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B2147175-E41D-418B-B0A3-C22A8B427BA1}"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Instruction'!$A$1:$I$23</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I18" i="1"/>
  <c r="I16" i="1"/>
  <c r="I15" i="1"/>
  <c r="I13" i="1"/>
  <c r="G22" i="7"/>
  <c r="F22" i="7"/>
  <c r="H16" i="7"/>
  <c r="H15" i="7"/>
  <c r="H14" i="7"/>
  <c r="H13" i="7"/>
  <c r="H12" i="7"/>
  <c r="H20" i="7"/>
  <c r="H19" i="7"/>
  <c r="H18" i="7"/>
  <c r="H17" i="7"/>
  <c r="I21" i="1"/>
  <c r="H22" i="7" l="1"/>
  <c r="H23" i="1" l="1"/>
  <c r="I14" i="1"/>
  <c r="I12" i="1"/>
  <c r="I11" i="1"/>
  <c r="A2" i="7" l="1"/>
  <c r="A2" i="1"/>
  <c r="C14" i="4" l="1"/>
  <c r="I5" i="1" l="1"/>
  <c r="H6" i="7"/>
  <c r="G23" i="1"/>
  <c r="C6" i="7"/>
  <c r="C5" i="1"/>
  <c r="I23" i="1" l="1"/>
</calcChain>
</file>

<file path=xl/sharedStrings.xml><?xml version="1.0" encoding="utf-8"?>
<sst xmlns="http://schemas.openxmlformats.org/spreadsheetml/2006/main" count="143" uniqueCount="88">
  <si>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</si>
  <si>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</si>
  <si>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</si>
  <si>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</si>
  <si>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</si>
  <si>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</si>
  <si>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</si>
  <si>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</si>
  <si>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</si>
  <si>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</si>
  <si>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</si>
  <si>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</si>
  <si>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</si>
  <si>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</si>
  <si>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</si>
  <si>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</si>
  <si>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</si>
  <si>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</si>
  <si>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</si>
  <si>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</si>
  <si>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</si>
  <si>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</si>
  <si>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</si>
  <si>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</si>
  <si>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</si>
  <si>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</si>
  <si>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</si>
  <si>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</si>
  <si>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</si>
  <si>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</si>
  <si>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</si>
  <si>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</si>
  <si>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</si>
  <si>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</si>
  <si>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</si>
  <si>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</si>
  <si>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</si>
  <si>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</si>
  <si>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</si>
  <si>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</si>
  <si>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</si>
  <si>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</si>
  <si>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</si>
  <si>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</si>
  <si>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</si>
  <si>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</si>
  <si>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</si>
  <si>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</si>
  <si>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</si>
  <si>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</si>
  <si>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</si>
  <si>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</si>
  <si>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</si>
  <si>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</si>
  <si>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</si>
  <si>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</si>
  <si>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</si>
  <si>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</si>
  <si>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</si>
  <si>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</si>
  <si>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Warehousing — </t>
    </r>
    <r>
      <rPr>
        <sz val="10"/>
        <color rgb="FF0A3B61"/>
        <rFont val="Calibri"/>
        <family val="2"/>
        <scheme val="minor"/>
      </rPr>
      <t>Demonstrate proficiency with efficient storage and control of the environment within a warehouse or other storage facility in a manufacturing setting.</t>
    </r>
  </si>
  <si>
    <r>
      <rPr>
        <b/>
        <sz val="10"/>
        <color rgb="FF0A3B61"/>
        <rFont val="Calibri"/>
        <family val="2"/>
        <scheme val="minor"/>
      </rPr>
      <t xml:space="preserve">Procurement — </t>
    </r>
    <r>
      <rPr>
        <sz val="10"/>
        <color rgb="FF0A3B61"/>
        <rFont val="Calibri"/>
        <family val="2"/>
        <scheme val="minor"/>
      </rPr>
      <t xml:space="preserve">Understand the methods for ensuring resources are available to purchase resources to have success in meeting orders and needs of the manufacturing production facility. </t>
    </r>
  </si>
  <si>
    <r>
      <rPr>
        <b/>
        <sz val="10"/>
        <color rgb="FF0A3B61"/>
        <rFont val="Calibri"/>
        <family val="2"/>
        <scheme val="minor"/>
      </rPr>
      <t xml:space="preserve">Distribution — </t>
    </r>
    <r>
      <rPr>
        <sz val="10"/>
        <color rgb="FF0A3B61"/>
        <rFont val="Calibri"/>
        <family val="2"/>
        <scheme val="minor"/>
      </rPr>
      <t>Understand all transportation systems comprising the movement of goods and services from within the manufacturing production site to the product delivery to the customer to ensure job completion.</t>
    </r>
  </si>
  <si>
    <r>
      <rPr>
        <b/>
        <sz val="10"/>
        <color rgb="FF0A3B61"/>
        <rFont val="Calibri"/>
        <family val="2"/>
        <scheme val="minor"/>
      </rPr>
      <t xml:space="preserve">Purchasing — </t>
    </r>
    <r>
      <rPr>
        <sz val="10"/>
        <color rgb="FF0A3B61"/>
        <rFont val="Calibri"/>
        <family val="2"/>
        <scheme val="minor"/>
      </rPr>
      <t>Understanding of the acquisition of goods or services to achieve manufacturing  organization goals.</t>
    </r>
  </si>
  <si>
    <r>
      <rPr>
        <b/>
        <sz val="10"/>
        <color rgb="FF0A3B61"/>
        <rFont val="Calibri"/>
        <family val="2"/>
        <scheme val="minor"/>
      </rPr>
      <t xml:space="preserve">Production and materials required planning — </t>
    </r>
    <r>
      <rPr>
        <sz val="10"/>
        <color rgb="FF0A3B61"/>
        <rFont val="Calibri"/>
        <family val="2"/>
        <scheme val="minor"/>
      </rPr>
      <t>Managing the ability to meet product orders by first ensuring facility has systems, tools and employees to take on new product and ensuring that enough raw materials are available to go forward with production.</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</si>
  <si>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</si>
  <si>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</si>
  <si>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</si>
  <si>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Inventory management — </t>
    </r>
    <r>
      <rPr>
        <sz val="10"/>
        <color rgb="FF0A3B61"/>
        <rFont val="Calibri"/>
        <family val="2"/>
        <scheme val="minor"/>
      </rPr>
      <t>Demonstrate the ability to manage a warehouse or storage facility of inventory for a manufacturing production facility.</t>
    </r>
  </si>
  <si>
    <r>
      <rPr>
        <b/>
        <sz val="10"/>
        <color rgb="FF0A3B61"/>
        <rFont val="Calibri"/>
        <family val="2"/>
        <scheme val="minor"/>
      </rPr>
      <t xml:space="preserve">Computer information systems — </t>
    </r>
    <r>
      <rPr>
        <sz val="10"/>
        <color rgb="FF0A3B61"/>
        <rFont val="Calibri"/>
        <family val="2"/>
        <scheme val="minor"/>
      </rPr>
      <t>Understand and demonstrate proficiency in various computer information systems used in manufacturing.</t>
    </r>
  </si>
  <si>
    <r>
      <rPr>
        <b/>
        <sz val="10"/>
        <color rgb="FF0A3B61"/>
        <rFont val="Calibri"/>
        <family val="2"/>
        <scheme val="minor"/>
      </rPr>
      <t xml:space="preserve">Demand planning — </t>
    </r>
    <r>
      <rPr>
        <sz val="10"/>
        <color rgb="FF0A3B61"/>
        <rFont val="Calibri"/>
        <family val="2"/>
        <scheme val="minor"/>
      </rPr>
      <t>Demonstrate proficiency with planning to fill existing and future demand for product.</t>
    </r>
  </si>
  <si>
    <r>
      <rPr>
        <b/>
        <sz val="10"/>
        <color rgb="FF0A3B61"/>
        <rFont val="Calibri"/>
        <family val="2"/>
        <scheme val="minor"/>
      </rPr>
      <t xml:space="preserve">Customer service/fulfillment — </t>
    </r>
    <r>
      <rPr>
        <sz val="10"/>
        <color rgb="FF0A3B61"/>
        <rFont val="Calibri"/>
        <family val="2"/>
        <scheme val="minor"/>
      </rPr>
      <t>Demonstrate proficiency in high quality customer service, both in written and oral communication.</t>
    </r>
  </si>
  <si>
    <r>
      <rPr>
        <b/>
        <sz val="10"/>
        <color rgb="FF0A3B61"/>
        <rFont val="Calibri"/>
        <family val="2"/>
        <scheme val="minor"/>
      </rPr>
      <t>Logistics strategy —</t>
    </r>
    <r>
      <rPr>
        <sz val="10"/>
        <color rgb="FF0A3B61"/>
        <rFont val="Calibri"/>
        <family val="2"/>
        <scheme val="minor"/>
      </rPr>
      <t xml:space="preserve"> Understand the theory and application of on-the-ground approaches to ensuring adequate materials are available to meet demand.</t>
    </r>
  </si>
  <si>
    <r>
      <rPr>
        <b/>
        <sz val="10"/>
        <color rgb="FF0A3B61"/>
        <rFont val="Calibri"/>
        <family val="2"/>
        <scheme val="minor"/>
      </rPr>
      <t xml:space="preserve">Global business — </t>
    </r>
    <r>
      <rPr>
        <sz val="10"/>
        <color rgb="FF0A3B61"/>
        <rFont val="Calibri"/>
        <family val="2"/>
        <scheme val="minor"/>
      </rPr>
      <t>Demonstrate proficiency with the customer base, be it local, statewide, nationwide, or international manufacturing businesses.</t>
    </r>
  </si>
  <si>
    <r>
      <rPr>
        <b/>
        <sz val="10"/>
        <color rgb="FF0A3B61"/>
        <rFont val="Calibri"/>
        <family val="2"/>
        <scheme val="minor"/>
      </rPr>
      <t>Continuous improvement, LEAN processes —</t>
    </r>
    <r>
      <rPr>
        <sz val="10"/>
        <color rgb="FF0A3B61"/>
        <rFont val="Calibri"/>
        <family val="2"/>
        <scheme val="minor"/>
      </rPr>
      <t xml:space="preserve"> Means and practices by which an organization can decrease the time required or improve efficiency in production, quality work environment, and reduction of waste.</t>
    </r>
  </si>
  <si>
    <r>
      <rPr>
        <b/>
        <sz val="10"/>
        <color rgb="FF0A3B61"/>
        <rFont val="Calibri"/>
        <family val="2"/>
        <scheme val="minor"/>
      </rPr>
      <t>Warehouse operations —</t>
    </r>
    <r>
      <rPr>
        <sz val="10"/>
        <color rgb="FF0A3B61"/>
        <rFont val="Calibri"/>
        <family val="2"/>
        <scheme val="minor"/>
      </rPr>
      <t xml:space="preserve"> Understanding of warehouse operations, unique to organization, and practice throughout field for manufacturing production facilities. </t>
    </r>
  </si>
  <si>
    <r>
      <rPr>
        <b/>
        <sz val="10"/>
        <color rgb="FF0A3B61"/>
        <rFont val="Calibri"/>
        <family val="2"/>
        <scheme val="minor"/>
      </rPr>
      <t xml:space="preserve">Business ethics — </t>
    </r>
    <r>
      <rPr>
        <sz val="10"/>
        <color rgb="FF0A3B61"/>
        <rFont val="Calibri"/>
        <family val="2"/>
        <scheme val="minor"/>
      </rPr>
      <t>Applied ethical practices that ensure fair business operations for the manufacturer.</t>
    </r>
  </si>
  <si>
    <r>
      <rPr>
        <b/>
        <sz val="10"/>
        <color rgb="FF0A3B61"/>
        <rFont val="Calibri"/>
        <family val="2"/>
        <scheme val="minor"/>
      </rPr>
      <t>Customer service procedures —</t>
    </r>
    <r>
      <rPr>
        <sz val="10"/>
        <color rgb="FF0A3B61"/>
        <rFont val="Calibri"/>
        <family val="2"/>
        <scheme val="minor"/>
      </rPr>
      <t xml:space="preserve"> Clear communication, both written and oral, to ensure a content customer.</t>
    </r>
  </si>
  <si>
    <r>
      <rPr>
        <b/>
        <sz val="10"/>
        <color rgb="FF0A3B61"/>
        <rFont val="Calibri"/>
        <family val="2"/>
        <scheme val="minor"/>
      </rPr>
      <t xml:space="preserve">Tracking systems — </t>
    </r>
    <r>
      <rPr>
        <sz val="10"/>
        <color rgb="FF0A3B61"/>
        <rFont val="Calibri"/>
        <family val="2"/>
        <scheme val="minor"/>
      </rPr>
      <t>Understanding of individual tracking systems for the production facility.</t>
    </r>
  </si>
  <si>
    <t>Course 11 Name</t>
  </si>
  <si>
    <t>Course 11 description</t>
  </si>
  <si>
    <r>
      <rPr>
        <b/>
        <sz val="10"/>
        <color rgb="FF0A3B61"/>
        <rFont val="Calibri"/>
        <family val="2"/>
        <scheme val="minor"/>
      </rPr>
      <t>Logistics and Supply Chain Manager</t>
    </r>
    <r>
      <rPr>
        <sz val="10"/>
        <color rgb="FF0A3B61"/>
        <rFont val="Calibri"/>
        <family val="2"/>
        <scheme val="minor"/>
      </rPr>
      <t xml:space="preserve"> — An individual who plans, directs, and coordinates purchasing, warehousing, distribution, forecasting, customer service, or planning services for an advanced manufacturing company. The individual also manages logistics personnel and logistics systems and direct daily operations of the logistics priorities at the manufacturing facility.
</t>
    </r>
  </si>
  <si>
    <t>Competency Model for Advanced Manufacturing Occupation:
Logistics and Supply Chain Manager 
Dual-Training Program for</t>
  </si>
  <si>
    <t xml:space="preserve">Competency Model for Advanced Manufacturing Occupation:
Logistics and Supply Chain Manager </t>
  </si>
  <si>
    <r>
      <rPr>
        <b/>
        <sz val="10"/>
        <color rgb="FF002060"/>
        <rFont val="Calibri"/>
        <family val="2"/>
        <scheme val="minor"/>
      </rPr>
      <t>Business math/ accounting</t>
    </r>
    <r>
      <rPr>
        <sz val="10"/>
        <color rgb="FF002060"/>
        <rFont val="Calibri"/>
        <family val="2"/>
        <scheme val="minor"/>
      </rPr>
      <t xml:space="preserve"> –       Know how to do the basic functions of math to track orders, purchases, shipments, etc. and potentially use accounting software to assist in this process as well. </t>
    </r>
  </si>
  <si>
    <r>
      <rPr>
        <b/>
        <sz val="10"/>
        <color rgb="FF0A3B61"/>
        <rFont val="Calibri"/>
        <family val="2"/>
        <scheme val="minor"/>
      </rPr>
      <t xml:space="preserve">Production control capacity — </t>
    </r>
    <r>
      <rPr>
        <sz val="10"/>
        <color rgb="FF0A3B61"/>
        <rFont val="Calibri"/>
        <family val="2"/>
        <scheme val="minor"/>
      </rPr>
      <t>Demonstrated understanding of organizational need to produce inventory to have on hand, without creating waste for the manufacturer.</t>
    </r>
  </si>
  <si>
    <r>
      <rPr>
        <b/>
        <sz val="10"/>
        <color rgb="FF0A3B61"/>
        <rFont val="Calibri"/>
        <family val="2"/>
        <scheme val="minor"/>
      </rPr>
      <t xml:space="preserve">Negotiations — </t>
    </r>
    <r>
      <rPr>
        <sz val="10"/>
        <color rgb="FF0A3B61"/>
        <rFont val="Calibri"/>
        <family val="2"/>
        <scheme val="minor"/>
      </rPr>
      <t xml:space="preserve">Demonstrated ability to research and communicate about the costs of goods and services in order to secure the most cost-effective option to meet the needs of the manufacturing facility. </t>
    </r>
  </si>
  <si>
    <r>
      <rPr>
        <b/>
        <sz val="10"/>
        <color rgb="FF0A3B61"/>
        <rFont val="Calibri"/>
        <family val="2"/>
        <scheme val="minor"/>
      </rPr>
      <t xml:space="preserve">Logistics design — </t>
    </r>
    <r>
      <rPr>
        <sz val="10"/>
        <color rgb="FF0A3B61"/>
        <rFont val="Calibri"/>
        <family val="2"/>
        <scheme val="minor"/>
      </rPr>
      <t>Understand how to develop and interpret logistics designs both within the field and unique to a manufacturer.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</si>
</sst>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02060"/>
      <name val="Calibri"/>
      <family val="2"/>
      <scheme val="minor"/>
    </font>
    <font>
      <b/>
      <sz val="10"/>
      <color rgb="FF002060"/>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2">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9" fillId="0" borderId="1" xfId="0" applyFont="1" applyBorder="1" applyAlignment="1" applyProtection="1">
      <alignment horizontal="center"/>
    </xf>
    <xf numFmtId="0" fontId="13"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4" fillId="0" borderId="0" xfId="0" applyFont="1" applyAlignment="1">
      <alignment horizontal="left" vertical="center" indent="1"/>
    </xf>
    <xf numFmtId="0" fontId="0" fillId="0" borderId="0" xfId="0" applyAlignment="1">
      <alignment vertical="top"/>
    </xf>
    <xf numFmtId="0" fontId="18" fillId="0" borderId="0" xfId="0" applyFont="1" applyProtection="1"/>
    <xf numFmtId="0" fontId="16" fillId="0" borderId="0" xfId="0" applyFont="1" applyAlignment="1">
      <alignment horizontal="lef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2"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0" borderId="1" xfId="0" applyFont="1" applyBorder="1" applyAlignment="1" applyProtection="1">
      <alignment vertical="top" wrapText="1"/>
    </xf>
    <xf numFmtId="0" fontId="7" fillId="0" borderId="1" xfId="0" applyFont="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203200</xdr:rowOff>
    </xdr:from>
    <xdr:to>
      <xdr:col>1</xdr:col>
      <xdr:colOff>1052798</xdr:colOff>
      <xdr:row>0</xdr:row>
      <xdr:rowOff>546099</xdr:rowOff>
    </xdr:to>
    <xdr:pic>
      <xdr:nvPicPr>
        <xdr:cNvPr id="5" name="Picture 4" descr="Minnesota Dual-Training Pipeline logo.">
          <a:extLst>
            <a:ext uri="{FF2B5EF4-FFF2-40B4-BE49-F238E27FC236}">
              <a16:creationId xmlns:a16="http://schemas.microsoft.com/office/drawing/2014/main" id="{BBC1A71B-BC10-4BF0-9E60-1638F2DD9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032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317500</xdr:colOff>
      <xdr:row>0</xdr:row>
      <xdr:rowOff>215900</xdr:rowOff>
    </xdr:from>
    <xdr:to>
      <xdr:col>1</xdr:col>
      <xdr:colOff>1173448</xdr:colOff>
      <xdr:row>0</xdr:row>
      <xdr:rowOff>558799</xdr:rowOff>
    </xdr:to>
    <xdr:pic>
      <xdr:nvPicPr>
        <xdr:cNvPr id="6" name="Picture 5" descr="Minnesota Dual-Training Pipeline logo.">
          <a:extLst>
            <a:ext uri="{FF2B5EF4-FFF2-40B4-BE49-F238E27FC236}">
              <a16:creationId xmlns:a16="http://schemas.microsoft.com/office/drawing/2014/main" id="{FED6859C-F3E7-4AE3-BCD7-EFDD97915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0" y="2159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254000</xdr:colOff>
      <xdr:row>0</xdr:row>
      <xdr:rowOff>165100</xdr:rowOff>
    </xdr:from>
    <xdr:to>
      <xdr:col>1</xdr:col>
      <xdr:colOff>1109948</xdr:colOff>
      <xdr:row>0</xdr:row>
      <xdr:rowOff>507999</xdr:rowOff>
    </xdr:to>
    <xdr:pic>
      <xdr:nvPicPr>
        <xdr:cNvPr id="8" name="Picture 7" descr="Minnesota Dual-Training Pipeline logo.">
          <a:extLst>
            <a:ext uri="{FF2B5EF4-FFF2-40B4-BE49-F238E27FC236}">
              <a16:creationId xmlns:a16="http://schemas.microsoft.com/office/drawing/2014/main" id="{10999F4C-09EF-4F14-AE0B-1B8475C32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260350</xdr:colOff>
      <xdr:row>0</xdr:row>
      <xdr:rowOff>228600</xdr:rowOff>
    </xdr:from>
    <xdr:to>
      <xdr:col>1</xdr:col>
      <xdr:colOff>1116298</xdr:colOff>
      <xdr:row>0</xdr:row>
      <xdr:rowOff>571499</xdr:rowOff>
    </xdr:to>
    <xdr:pic>
      <xdr:nvPicPr>
        <xdr:cNvPr id="15" name="Picture 14" descr="Minnesota Dual-Training Pipeline logo.">
          <a:extLst>
            <a:ext uri="{FF2B5EF4-FFF2-40B4-BE49-F238E27FC236}">
              <a16:creationId xmlns:a16="http://schemas.microsoft.com/office/drawing/2014/main" id="{A73E06B7-E5FA-4B1D-B78D-040804FA52D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000" y="2286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C8" sqref="C8:F8"/>
    </sheetView>
  </sheetViews>
  <sheetFormatPr defaultColWidth="8.77734375" defaultRowHeight="14.4" x14ac:dyDescent="0.3"/>
  <cols>
    <col min="1" max="1" width="25.44140625" style="1" customWidth="1"/>
    <col min="2" max="2" width="21.4414062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1"/>
      <c r="B1" s="31"/>
      <c r="C1" s="31"/>
      <c r="D1" s="31"/>
      <c r="E1" s="31"/>
      <c r="F1" s="31"/>
      <c r="G1" s="31"/>
      <c r="H1" s="31"/>
    </row>
    <row r="2" spans="1:8" ht="37.5" customHeight="1" x14ac:dyDescent="0.3">
      <c r="A2" s="37" t="s">
        <v>27</v>
      </c>
      <c r="B2" s="37"/>
      <c r="C2" s="37"/>
      <c r="D2" s="37"/>
      <c r="E2" s="37"/>
      <c r="F2" s="37"/>
      <c r="G2" s="37"/>
      <c r="H2" s="37"/>
    </row>
    <row r="3" spans="1:8" ht="109.5" customHeight="1" x14ac:dyDescent="0.3">
      <c r="A3" s="34" t="s">
        <v>82</v>
      </c>
      <c r="B3" s="32"/>
      <c r="C3" s="32"/>
      <c r="D3" s="32"/>
      <c r="E3" s="32"/>
      <c r="F3" s="32"/>
      <c r="G3" s="32"/>
      <c r="H3" s="32"/>
    </row>
    <row r="4" spans="1:8" ht="38.1" customHeight="1" x14ac:dyDescent="0.3">
      <c r="A4" s="32" t="s">
        <v>20</v>
      </c>
      <c r="B4" s="32"/>
      <c r="C4" s="32"/>
      <c r="D4" s="32"/>
      <c r="E4" s="32"/>
      <c r="F4" s="32"/>
      <c r="G4" s="32"/>
      <c r="H4" s="32"/>
    </row>
    <row r="5" spans="1:8" s="10" customFormat="1" ht="53.25" customHeight="1" x14ac:dyDescent="0.3">
      <c r="A5" s="33" t="s">
        <v>81</v>
      </c>
      <c r="B5" s="33"/>
      <c r="C5" s="33"/>
      <c r="D5" s="33"/>
      <c r="E5" s="33"/>
      <c r="F5" s="33"/>
      <c r="G5" s="33"/>
      <c r="H5" s="33"/>
    </row>
    <row r="6" spans="1:8" s="3" customFormat="1" ht="11.55" customHeight="1" x14ac:dyDescent="0.45">
      <c r="A6" s="2"/>
      <c r="B6" s="4"/>
      <c r="C6" s="5"/>
      <c r="D6" s="5"/>
      <c r="E6" s="5"/>
      <c r="F6" s="5"/>
      <c r="G6" s="8"/>
      <c r="H6" s="8"/>
    </row>
    <row r="7" spans="1:8" s="3" customFormat="1" ht="23.4" x14ac:dyDescent="0.45">
      <c r="A7" s="35" t="s">
        <v>28</v>
      </c>
      <c r="B7" s="35"/>
      <c r="C7" s="36"/>
      <c r="D7" s="36"/>
      <c r="E7" s="36"/>
      <c r="F7" s="36"/>
      <c r="G7" s="8"/>
      <c r="H7" s="8"/>
    </row>
    <row r="8" spans="1:8" s="3" customFormat="1" ht="23.4" x14ac:dyDescent="0.45">
      <c r="A8" s="35" t="s">
        <v>4</v>
      </c>
      <c r="B8" s="35"/>
      <c r="C8" s="36"/>
      <c r="D8" s="36"/>
      <c r="E8" s="36"/>
      <c r="F8" s="36"/>
      <c r="G8" s="8"/>
      <c r="H8" s="8"/>
    </row>
    <row r="9" spans="1:8" s="3" customFormat="1" ht="23.4" x14ac:dyDescent="0.45">
      <c r="A9" s="17"/>
      <c r="B9" s="17"/>
      <c r="C9" s="18"/>
      <c r="D9" s="18"/>
      <c r="E9" s="18"/>
      <c r="F9" s="18"/>
      <c r="G9" s="8"/>
      <c r="H9" s="8"/>
    </row>
    <row r="10" spans="1:8" s="3" customFormat="1" ht="23.1" customHeight="1" x14ac:dyDescent="0.45">
      <c r="A10" s="35" t="s">
        <v>29</v>
      </c>
      <c r="B10" s="35"/>
      <c r="C10" s="38" t="s">
        <v>30</v>
      </c>
      <c r="D10" s="38"/>
      <c r="E10" s="38"/>
      <c r="F10" s="38"/>
      <c r="G10" s="38"/>
      <c r="H10" s="38"/>
    </row>
    <row r="11" spans="1:8" s="3" customFormat="1" ht="23.1" customHeight="1" x14ac:dyDescent="0.45">
      <c r="A11" s="35" t="s">
        <v>31</v>
      </c>
      <c r="B11" s="35"/>
      <c r="C11" s="38" t="s">
        <v>32</v>
      </c>
      <c r="D11" s="38"/>
      <c r="E11" s="38"/>
      <c r="F11" s="38"/>
      <c r="G11" s="38"/>
      <c r="H11" s="38"/>
    </row>
    <row r="12" spans="1:8" s="3" customFormat="1" ht="23.1" customHeight="1" x14ac:dyDescent="0.45">
      <c r="A12" s="35" t="s">
        <v>33</v>
      </c>
      <c r="B12" s="35"/>
      <c r="C12" s="38" t="s">
        <v>34</v>
      </c>
      <c r="D12" s="38"/>
      <c r="E12" s="38"/>
      <c r="F12" s="38"/>
      <c r="G12" s="38"/>
      <c r="H12" s="38"/>
    </row>
    <row r="13" spans="1:8" s="3" customFormat="1" ht="23.1" customHeight="1" x14ac:dyDescent="0.45">
      <c r="A13" s="35" t="s">
        <v>35</v>
      </c>
      <c r="B13" s="35"/>
      <c r="C13" s="38" t="s">
        <v>36</v>
      </c>
      <c r="D13" s="38"/>
      <c r="E13" s="38"/>
      <c r="F13" s="38"/>
      <c r="G13" s="38"/>
      <c r="H13" s="38"/>
    </row>
    <row r="14" spans="1:8" s="3" customFormat="1" ht="23.1" customHeight="1" x14ac:dyDescent="0.45">
      <c r="A14" s="35" t="s">
        <v>37</v>
      </c>
      <c r="B14" s="35"/>
      <c r="C14" s="39">
        <f ca="1">TODAY()</f>
        <v>45720</v>
      </c>
      <c r="D14" s="38"/>
      <c r="E14" s="38"/>
      <c r="F14" s="38"/>
      <c r="G14" s="38"/>
      <c r="H14" s="38"/>
    </row>
    <row r="15" spans="1:8" x14ac:dyDescent="0.3">
      <c r="A15" s="29"/>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0"/>
  <sheetViews>
    <sheetView zoomScale="105" zoomScaleNormal="100" zoomScaleSheetLayoutView="100" workbookViewId="0">
      <selection activeCell="B11" sqref="B11"/>
    </sheetView>
  </sheetViews>
  <sheetFormatPr defaultColWidth="8.77734375" defaultRowHeight="14.4" x14ac:dyDescent="0.3"/>
  <cols>
    <col min="1" max="1" width="25.44140625" style="1" customWidth="1"/>
    <col min="2" max="2" width="21.4414062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1"/>
      <c r="B1" s="31"/>
      <c r="C1" s="31"/>
      <c r="D1" s="31"/>
      <c r="E1" s="31"/>
      <c r="F1" s="31"/>
      <c r="G1" s="31"/>
      <c r="H1" s="31"/>
      <c r="I1" s="31"/>
    </row>
    <row r="2" spans="1:9" ht="37.5" customHeight="1" x14ac:dyDescent="0.3">
      <c r="A2" s="37" t="str">
        <f>Description!A2</f>
        <v>[Company Name]</v>
      </c>
      <c r="B2" s="37"/>
      <c r="C2" s="37"/>
      <c r="D2" s="37"/>
      <c r="E2" s="37"/>
      <c r="F2" s="37"/>
      <c r="G2" s="37"/>
      <c r="H2" s="37"/>
      <c r="I2" s="37"/>
    </row>
    <row r="3" spans="1:9" ht="83.25" customHeight="1" x14ac:dyDescent="0.3">
      <c r="A3" s="34" t="s">
        <v>83</v>
      </c>
      <c r="B3" s="32"/>
      <c r="C3" s="32"/>
      <c r="D3" s="32"/>
      <c r="E3" s="32"/>
      <c r="F3" s="32"/>
      <c r="G3" s="32"/>
      <c r="H3" s="32"/>
      <c r="I3" s="32"/>
    </row>
    <row r="4" spans="1:9" customFormat="1" ht="53.55" customHeight="1" x14ac:dyDescent="0.3">
      <c r="A4" s="43" t="s">
        <v>65</v>
      </c>
      <c r="B4" s="44"/>
      <c r="C4" s="44"/>
      <c r="D4" s="44"/>
      <c r="E4" s="44"/>
      <c r="F4" s="44"/>
      <c r="G4" s="44"/>
      <c r="H4" s="44"/>
      <c r="I4" s="44"/>
    </row>
    <row r="5" spans="1:9" s="3" customFormat="1" ht="23.4" x14ac:dyDescent="0.45">
      <c r="A5" s="35" t="s">
        <v>3</v>
      </c>
      <c r="B5" s="35"/>
      <c r="C5" s="42" t="str">
        <f>Description!A4</f>
        <v>[Employee Name]</v>
      </c>
      <c r="D5" s="42"/>
      <c r="E5" s="42"/>
      <c r="F5" s="42"/>
      <c r="G5" s="42"/>
      <c r="H5" s="19" t="s">
        <v>38</v>
      </c>
      <c r="I5" s="21">
        <f ca="1">Description!C14</f>
        <v>45720</v>
      </c>
    </row>
    <row r="6" spans="1:9" s="3" customFormat="1" ht="23.4" x14ac:dyDescent="0.45">
      <c r="A6" s="35" t="s">
        <v>4</v>
      </c>
      <c r="B6" s="35"/>
      <c r="C6" s="39"/>
      <c r="D6" s="39"/>
      <c r="E6" s="39"/>
      <c r="F6" s="39"/>
      <c r="G6" s="39"/>
      <c r="H6" s="8"/>
      <c r="I6" s="8"/>
    </row>
    <row r="7" spans="1:9" s="3" customFormat="1" ht="11.55" customHeight="1" x14ac:dyDescent="0.45">
      <c r="A7" s="2"/>
      <c r="B7" s="4"/>
      <c r="C7" s="5"/>
      <c r="D7" s="5"/>
      <c r="E7" s="5"/>
      <c r="F7" s="5"/>
      <c r="G7" s="5"/>
      <c r="H7" s="8"/>
      <c r="I7" s="8"/>
    </row>
    <row r="8" spans="1:9" ht="41.85" customHeight="1" x14ac:dyDescent="0.3">
      <c r="A8" s="41" t="s">
        <v>47</v>
      </c>
      <c r="B8" s="41"/>
      <c r="C8" s="41"/>
      <c r="D8" s="41"/>
      <c r="E8" s="41"/>
      <c r="F8" s="41"/>
      <c r="G8" s="41"/>
      <c r="H8" s="41"/>
      <c r="I8" s="41"/>
    </row>
    <row r="9" spans="1:9" s="9" customFormat="1" ht="11.1" customHeight="1" x14ac:dyDescent="0.3">
      <c r="A9" s="6"/>
      <c r="B9" s="6"/>
      <c r="C9" s="6"/>
      <c r="D9" s="6"/>
      <c r="E9" s="6"/>
      <c r="F9" s="6"/>
      <c r="G9" s="6"/>
      <c r="H9" s="6"/>
      <c r="I9" s="6"/>
    </row>
    <row r="10" spans="1:9" s="7" customFormat="1" ht="31.2" x14ac:dyDescent="0.3">
      <c r="A10" s="25" t="s">
        <v>0</v>
      </c>
      <c r="B10" s="25" t="s">
        <v>6</v>
      </c>
      <c r="C10" s="25" t="s">
        <v>1</v>
      </c>
      <c r="D10" s="25" t="s">
        <v>39</v>
      </c>
      <c r="E10" s="25" t="s">
        <v>7</v>
      </c>
      <c r="F10" s="25" t="s">
        <v>22</v>
      </c>
      <c r="G10" s="25" t="s">
        <v>41</v>
      </c>
      <c r="H10" s="25" t="s">
        <v>21</v>
      </c>
      <c r="I10" s="25" t="s">
        <v>2</v>
      </c>
    </row>
    <row r="11" spans="1:9" ht="84.6" customHeight="1" x14ac:dyDescent="0.3">
      <c r="A11" s="51" t="s">
        <v>68</v>
      </c>
      <c r="B11" s="11" t="s">
        <v>13</v>
      </c>
      <c r="C11" s="11" t="s">
        <v>5</v>
      </c>
      <c r="D11" s="12"/>
      <c r="E11" s="13" t="s">
        <v>53</v>
      </c>
      <c r="F11" s="13" t="s">
        <v>53</v>
      </c>
      <c r="G11" s="14">
        <v>0</v>
      </c>
      <c r="H11" s="14">
        <v>1</v>
      </c>
      <c r="I11" s="15">
        <f t="shared" ref="I11:I14" si="0">(G11/H11)*100</f>
        <v>0</v>
      </c>
    </row>
    <row r="12" spans="1:9" ht="86.25" customHeight="1" x14ac:dyDescent="0.3">
      <c r="A12" s="51" t="s">
        <v>69</v>
      </c>
      <c r="B12" s="11" t="s">
        <v>14</v>
      </c>
      <c r="C12" s="11" t="s">
        <v>9</v>
      </c>
      <c r="D12" s="12"/>
      <c r="E12" s="13" t="s">
        <v>53</v>
      </c>
      <c r="F12" s="13" t="s">
        <v>53</v>
      </c>
      <c r="G12" s="14">
        <v>0</v>
      </c>
      <c r="H12" s="14">
        <v>1</v>
      </c>
      <c r="I12" s="15">
        <f t="shared" si="0"/>
        <v>0</v>
      </c>
    </row>
    <row r="13" spans="1:9" ht="133.19999999999999" customHeight="1" x14ac:dyDescent="0.3">
      <c r="A13" s="30" t="s">
        <v>84</v>
      </c>
      <c r="B13" s="11" t="s">
        <v>15</v>
      </c>
      <c r="C13" s="11" t="s">
        <v>10</v>
      </c>
      <c r="D13" s="12"/>
      <c r="E13" s="13" t="s">
        <v>53</v>
      </c>
      <c r="F13" s="13" t="s">
        <v>53</v>
      </c>
      <c r="G13" s="14">
        <v>0</v>
      </c>
      <c r="H13" s="14">
        <v>1</v>
      </c>
      <c r="I13" s="15">
        <f t="shared" ref="I13" si="1">(G13/H13)*100</f>
        <v>0</v>
      </c>
    </row>
    <row r="14" spans="1:9" ht="105" customHeight="1" x14ac:dyDescent="0.3">
      <c r="A14" s="50" t="s">
        <v>60</v>
      </c>
      <c r="B14" s="11" t="s">
        <v>16</v>
      </c>
      <c r="C14" s="11" t="s">
        <v>11</v>
      </c>
      <c r="D14" s="12"/>
      <c r="E14" s="13" t="s">
        <v>53</v>
      </c>
      <c r="F14" s="13" t="s">
        <v>53</v>
      </c>
      <c r="G14" s="14">
        <v>0</v>
      </c>
      <c r="H14" s="14">
        <v>1</v>
      </c>
      <c r="I14" s="15">
        <f t="shared" si="0"/>
        <v>0</v>
      </c>
    </row>
    <row r="15" spans="1:9" ht="63.75" customHeight="1" x14ac:dyDescent="0.3">
      <c r="A15" s="50" t="s">
        <v>70</v>
      </c>
      <c r="B15" s="11" t="s">
        <v>17</v>
      </c>
      <c r="C15" s="11" t="s">
        <v>12</v>
      </c>
      <c r="D15" s="12"/>
      <c r="E15" s="13" t="s">
        <v>53</v>
      </c>
      <c r="F15" s="13" t="s">
        <v>53</v>
      </c>
      <c r="G15" s="14">
        <v>0</v>
      </c>
      <c r="H15" s="14">
        <v>1</v>
      </c>
      <c r="I15" s="15">
        <f t="shared" ref="I15:I16" si="2">(G15/H15)*100</f>
        <v>0</v>
      </c>
    </row>
    <row r="16" spans="1:9" ht="84.75" customHeight="1" x14ac:dyDescent="0.3">
      <c r="A16" s="50" t="s">
        <v>71</v>
      </c>
      <c r="B16" s="11" t="s">
        <v>48</v>
      </c>
      <c r="C16" s="11" t="s">
        <v>49</v>
      </c>
      <c r="D16" s="12"/>
      <c r="E16" s="13" t="s">
        <v>53</v>
      </c>
      <c r="F16" s="13" t="s">
        <v>53</v>
      </c>
      <c r="G16" s="14">
        <v>0</v>
      </c>
      <c r="H16" s="14">
        <v>1</v>
      </c>
      <c r="I16" s="15">
        <f t="shared" si="2"/>
        <v>0</v>
      </c>
    </row>
    <row r="17" spans="1:9" ht="114" customHeight="1" x14ac:dyDescent="0.3">
      <c r="A17" s="50" t="s">
        <v>61</v>
      </c>
      <c r="B17" s="11" t="s">
        <v>50</v>
      </c>
      <c r="C17" s="11" t="s">
        <v>51</v>
      </c>
      <c r="D17" s="12"/>
      <c r="E17" s="13" t="s">
        <v>53</v>
      </c>
      <c r="F17" s="13" t="s">
        <v>53</v>
      </c>
      <c r="G17" s="14">
        <v>0</v>
      </c>
      <c r="H17" s="14">
        <v>1</v>
      </c>
      <c r="I17" s="15">
        <v>0</v>
      </c>
    </row>
    <row r="18" spans="1:9" ht="87.75" customHeight="1" x14ac:dyDescent="0.3">
      <c r="A18" s="51" t="s">
        <v>72</v>
      </c>
      <c r="B18" s="11" t="s">
        <v>54</v>
      </c>
      <c r="C18" s="11" t="s">
        <v>55</v>
      </c>
      <c r="D18" s="12"/>
      <c r="E18" s="13" t="s">
        <v>53</v>
      </c>
      <c r="F18" s="13" t="s">
        <v>53</v>
      </c>
      <c r="G18" s="14">
        <v>0</v>
      </c>
      <c r="H18" s="14">
        <v>1</v>
      </c>
      <c r="I18" s="15">
        <f t="shared" ref="I18:I20" si="3">(G18/H18)*100</f>
        <v>0</v>
      </c>
    </row>
    <row r="19" spans="1:9" ht="98.55" customHeight="1" x14ac:dyDescent="0.3">
      <c r="A19" s="50" t="s">
        <v>73</v>
      </c>
      <c r="B19" s="11" t="s">
        <v>56</v>
      </c>
      <c r="C19" s="11" t="s">
        <v>57</v>
      </c>
      <c r="D19" s="12"/>
      <c r="E19" s="13" t="s">
        <v>53</v>
      </c>
      <c r="F19" s="13" t="s">
        <v>53</v>
      </c>
      <c r="G19" s="14">
        <v>0</v>
      </c>
      <c r="H19" s="14">
        <v>1</v>
      </c>
      <c r="I19" s="15">
        <f t="shared" si="3"/>
        <v>0</v>
      </c>
    </row>
    <row r="20" spans="1:9" ht="133.80000000000001" customHeight="1" x14ac:dyDescent="0.3">
      <c r="A20" s="50" t="s">
        <v>62</v>
      </c>
      <c r="B20" s="11" t="s">
        <v>58</v>
      </c>
      <c r="C20" s="11" t="s">
        <v>59</v>
      </c>
      <c r="D20" s="12"/>
      <c r="E20" s="13" t="s">
        <v>53</v>
      </c>
      <c r="F20" s="13" t="s">
        <v>53</v>
      </c>
      <c r="G20" s="14">
        <v>0</v>
      </c>
      <c r="H20" s="14">
        <v>1</v>
      </c>
      <c r="I20" s="15">
        <f t="shared" si="3"/>
        <v>0</v>
      </c>
    </row>
    <row r="21" spans="1:9" ht="115.5" customHeight="1" x14ac:dyDescent="0.3">
      <c r="A21" s="50" t="s">
        <v>74</v>
      </c>
      <c r="B21" s="11" t="s">
        <v>79</v>
      </c>
      <c r="C21" s="11" t="s">
        <v>80</v>
      </c>
      <c r="D21" s="12"/>
      <c r="E21" s="13" t="s">
        <v>53</v>
      </c>
      <c r="F21" s="13" t="s">
        <v>53</v>
      </c>
      <c r="G21" s="14">
        <v>0</v>
      </c>
      <c r="H21" s="14">
        <v>1</v>
      </c>
      <c r="I21" s="15">
        <f t="shared" ref="I21" si="4">(G21/H21)*100</f>
        <v>0</v>
      </c>
    </row>
    <row r="22" spans="1:9" x14ac:dyDescent="0.3">
      <c r="A22" s="16"/>
      <c r="B22" s="16"/>
      <c r="C22" s="16"/>
      <c r="D22" s="16"/>
      <c r="E22" s="16"/>
      <c r="F22" s="16"/>
      <c r="G22" s="16"/>
      <c r="H22" s="16"/>
      <c r="I22" s="16"/>
    </row>
    <row r="23" spans="1:9" ht="18" x14ac:dyDescent="0.35">
      <c r="D23" s="40" t="s">
        <v>26</v>
      </c>
      <c r="E23" s="40"/>
      <c r="F23" s="40"/>
      <c r="G23" s="24">
        <f>SUM(G22:G22)</f>
        <v>0</v>
      </c>
      <c r="H23" s="24">
        <f>SUM(H11:H22)</f>
        <v>11</v>
      </c>
      <c r="I23" s="15">
        <f>(G23/H23)*100</f>
        <v>0</v>
      </c>
    </row>
    <row r="24" spans="1:9" x14ac:dyDescent="0.3">
      <c r="A24" s="29"/>
    </row>
    <row r="28" spans="1:9" ht="15.6" x14ac:dyDescent="0.3">
      <c r="F28" s="27"/>
    </row>
    <row r="29" spans="1:9" ht="15.6" x14ac:dyDescent="0.3">
      <c r="F29" s="27"/>
    </row>
    <row r="30" spans="1:9" ht="15.6" x14ac:dyDescent="0.3">
      <c r="F30" s="27"/>
    </row>
    <row r="31" spans="1:9" ht="15.6" x14ac:dyDescent="0.3">
      <c r="F31" s="27"/>
    </row>
    <row r="32" spans="1:9" ht="15.6" x14ac:dyDescent="0.3">
      <c r="F32" s="27"/>
    </row>
    <row r="33" spans="6:6" ht="15.6" x14ac:dyDescent="0.3">
      <c r="F33" s="27"/>
    </row>
    <row r="34" spans="6:6" ht="15.6" x14ac:dyDescent="0.3">
      <c r="F34" s="27"/>
    </row>
    <row r="35" spans="6:6" ht="15.6" x14ac:dyDescent="0.3">
      <c r="F35" s="27"/>
    </row>
    <row r="36" spans="6:6" ht="15.6" x14ac:dyDescent="0.3">
      <c r="F36" s="27"/>
    </row>
    <row r="37" spans="6:6" ht="15.6" x14ac:dyDescent="0.3">
      <c r="F37" s="27"/>
    </row>
    <row r="38" spans="6:6" ht="15.6" x14ac:dyDescent="0.3">
      <c r="F38" s="27"/>
    </row>
    <row r="39" spans="6:6" ht="15.6" x14ac:dyDescent="0.3">
      <c r="F39" s="27"/>
    </row>
    <row r="40" spans="6:6" ht="15.6" x14ac:dyDescent="0.3">
      <c r="F40" s="27"/>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4">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I21">
    <cfRule type="dataBar" priority="3">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3">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I12:I14</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zoomScaleNormal="100" zoomScaleSheetLayoutView="100" workbookViewId="0">
      <selection activeCell="C15" sqref="C15"/>
    </sheetView>
  </sheetViews>
  <sheetFormatPr defaultColWidth="5.21875" defaultRowHeight="14.4" x14ac:dyDescent="0.3"/>
  <cols>
    <col min="1" max="1" width="25.4414062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1"/>
      <c r="B1" s="31"/>
      <c r="C1" s="31"/>
      <c r="D1" s="31"/>
      <c r="E1" s="31"/>
      <c r="F1" s="31"/>
      <c r="G1" s="31"/>
      <c r="H1" s="31"/>
    </row>
    <row r="2" spans="1:9" ht="37.5" customHeight="1" x14ac:dyDescent="0.3">
      <c r="A2" s="37" t="str">
        <f>Description!A2</f>
        <v>[Company Name]</v>
      </c>
      <c r="B2" s="37"/>
      <c r="C2" s="37"/>
      <c r="D2" s="37"/>
      <c r="E2" s="37"/>
      <c r="F2" s="37"/>
      <c r="G2" s="37"/>
      <c r="H2" s="37"/>
      <c r="I2" s="26"/>
    </row>
    <row r="3" spans="1:9" ht="90" customHeight="1" x14ac:dyDescent="0.3">
      <c r="A3" s="34" t="s">
        <v>83</v>
      </c>
      <c r="B3" s="32"/>
      <c r="C3" s="32"/>
      <c r="D3" s="32"/>
      <c r="E3" s="32"/>
      <c r="F3" s="32"/>
      <c r="G3" s="32"/>
      <c r="H3" s="32"/>
    </row>
    <row r="4" spans="1:9" s="28" customFormat="1" ht="49.2" customHeight="1" x14ac:dyDescent="0.3">
      <c r="A4" s="46" t="s">
        <v>66</v>
      </c>
      <c r="B4" s="46"/>
      <c r="C4" s="46"/>
      <c r="D4" s="46"/>
      <c r="E4" s="46"/>
      <c r="F4" s="46"/>
      <c r="G4" s="46"/>
      <c r="H4" s="46"/>
    </row>
    <row r="5" spans="1:9" s="3" customFormat="1" ht="11.55" customHeight="1" x14ac:dyDescent="0.45">
      <c r="A5" s="2"/>
      <c r="B5" s="4"/>
      <c r="C5" s="5"/>
      <c r="D5" s="5"/>
      <c r="E5" s="5"/>
      <c r="F5" s="5"/>
      <c r="G5" s="8"/>
      <c r="H5" s="8"/>
    </row>
    <row r="6" spans="1:9" s="3" customFormat="1" ht="23.4" x14ac:dyDescent="0.45">
      <c r="A6" s="35" t="s">
        <v>3</v>
      </c>
      <c r="B6" s="35"/>
      <c r="C6" s="42" t="str">
        <f>Description!A4</f>
        <v>[Employee Name]</v>
      </c>
      <c r="D6" s="42"/>
      <c r="E6" s="42"/>
      <c r="F6" s="42"/>
      <c r="G6" s="20" t="s">
        <v>38</v>
      </c>
      <c r="H6" s="21">
        <f ca="1">Description!C14</f>
        <v>45720</v>
      </c>
    </row>
    <row r="7" spans="1:9" s="3" customFormat="1" ht="23.4" x14ac:dyDescent="0.45">
      <c r="A7" s="35" t="s">
        <v>4</v>
      </c>
      <c r="B7" s="35"/>
      <c r="C7" s="39"/>
      <c r="D7" s="39"/>
      <c r="E7" s="39"/>
      <c r="F7" s="39"/>
      <c r="G7" s="8"/>
      <c r="H7" s="8"/>
    </row>
    <row r="8" spans="1:9" s="3" customFormat="1" ht="11.55" customHeight="1" x14ac:dyDescent="0.45">
      <c r="A8" s="2"/>
      <c r="B8" s="4"/>
      <c r="C8" s="5"/>
      <c r="D8" s="5"/>
      <c r="E8" s="5"/>
      <c r="F8" s="5"/>
      <c r="G8" s="8"/>
      <c r="H8" s="8"/>
    </row>
    <row r="9" spans="1:9" ht="41.85" customHeight="1" x14ac:dyDescent="0.3">
      <c r="A9" s="41" t="s">
        <v>67</v>
      </c>
      <c r="B9" s="41"/>
      <c r="C9" s="41"/>
      <c r="D9" s="41"/>
      <c r="E9" s="41"/>
      <c r="F9" s="41"/>
      <c r="G9" s="41"/>
      <c r="H9" s="41"/>
    </row>
    <row r="10" spans="1:9" s="9" customFormat="1" ht="11.1" customHeight="1" x14ac:dyDescent="0.3">
      <c r="A10" s="6"/>
      <c r="B10" s="6"/>
      <c r="C10" s="6"/>
      <c r="D10" s="6"/>
      <c r="E10" s="6"/>
      <c r="F10" s="6"/>
      <c r="G10" s="6"/>
      <c r="H10" s="6"/>
    </row>
    <row r="11" spans="1:9" s="7" customFormat="1" ht="31.2" x14ac:dyDescent="0.3">
      <c r="A11" s="25" t="s">
        <v>18</v>
      </c>
      <c r="B11" s="25" t="s">
        <v>23</v>
      </c>
      <c r="C11" s="25" t="s">
        <v>24</v>
      </c>
      <c r="D11" s="25" t="s">
        <v>7</v>
      </c>
      <c r="E11" s="25" t="s">
        <v>25</v>
      </c>
      <c r="F11" s="25" t="s">
        <v>42</v>
      </c>
      <c r="G11" s="25" t="s">
        <v>8</v>
      </c>
      <c r="H11" s="25" t="s">
        <v>2</v>
      </c>
    </row>
    <row r="12" spans="1:9" ht="82.35" customHeight="1" x14ac:dyDescent="0.3">
      <c r="A12" s="50" t="s">
        <v>63</v>
      </c>
      <c r="B12" s="11" t="s">
        <v>19</v>
      </c>
      <c r="C12" s="11"/>
      <c r="D12" s="13" t="s">
        <v>53</v>
      </c>
      <c r="E12" s="13" t="s">
        <v>53</v>
      </c>
      <c r="F12" s="14">
        <v>0</v>
      </c>
      <c r="G12" s="14">
        <v>1</v>
      </c>
      <c r="H12" s="15">
        <f t="shared" ref="H12:H16" si="0">(F12/G12)*100</f>
        <v>0</v>
      </c>
    </row>
    <row r="13" spans="1:9" ht="122.55" customHeight="1" x14ac:dyDescent="0.3">
      <c r="A13" s="50" t="s">
        <v>86</v>
      </c>
      <c r="B13" s="11" t="s">
        <v>19</v>
      </c>
      <c r="C13" s="11"/>
      <c r="D13" s="13" t="s">
        <v>53</v>
      </c>
      <c r="E13" s="13" t="s">
        <v>53</v>
      </c>
      <c r="F13" s="14">
        <v>0</v>
      </c>
      <c r="G13" s="14">
        <v>1</v>
      </c>
      <c r="H13" s="15">
        <f t="shared" si="0"/>
        <v>0</v>
      </c>
    </row>
    <row r="14" spans="1:9" ht="101.55" customHeight="1" x14ac:dyDescent="0.3">
      <c r="A14" s="50" t="s">
        <v>75</v>
      </c>
      <c r="B14" s="11" t="s">
        <v>19</v>
      </c>
      <c r="C14" s="11"/>
      <c r="D14" s="13" t="s">
        <v>53</v>
      </c>
      <c r="E14" s="13" t="s">
        <v>53</v>
      </c>
      <c r="F14" s="14">
        <v>0</v>
      </c>
      <c r="G14" s="14">
        <v>1</v>
      </c>
      <c r="H14" s="15">
        <f t="shared" si="0"/>
        <v>0</v>
      </c>
    </row>
    <row r="15" spans="1:9" ht="87.6" customHeight="1" x14ac:dyDescent="0.3">
      <c r="A15" s="50" t="s">
        <v>76</v>
      </c>
      <c r="B15" s="11" t="s">
        <v>19</v>
      </c>
      <c r="C15" s="11"/>
      <c r="D15" s="13" t="s">
        <v>53</v>
      </c>
      <c r="E15" s="13" t="s">
        <v>53</v>
      </c>
      <c r="F15" s="14">
        <v>0</v>
      </c>
      <c r="G15" s="14">
        <v>1</v>
      </c>
      <c r="H15" s="15">
        <f t="shared" si="0"/>
        <v>0</v>
      </c>
    </row>
    <row r="16" spans="1:9" ht="74.55" customHeight="1" x14ac:dyDescent="0.3">
      <c r="A16" s="50" t="s">
        <v>77</v>
      </c>
      <c r="B16" s="11" t="s">
        <v>19</v>
      </c>
      <c r="C16" s="11"/>
      <c r="D16" s="13" t="s">
        <v>53</v>
      </c>
      <c r="E16" s="13" t="s">
        <v>53</v>
      </c>
      <c r="F16" s="14">
        <v>0</v>
      </c>
      <c r="G16" s="14">
        <v>1</v>
      </c>
      <c r="H16" s="15">
        <f t="shared" si="0"/>
        <v>0</v>
      </c>
    </row>
    <row r="17" spans="1:8" ht="72" customHeight="1" x14ac:dyDescent="0.3">
      <c r="A17" s="50" t="s">
        <v>78</v>
      </c>
      <c r="B17" s="11" t="s">
        <v>19</v>
      </c>
      <c r="C17" s="11"/>
      <c r="D17" s="13" t="s">
        <v>53</v>
      </c>
      <c r="E17" s="13" t="s">
        <v>53</v>
      </c>
      <c r="F17" s="14">
        <v>0</v>
      </c>
      <c r="G17" s="14">
        <v>1</v>
      </c>
      <c r="H17" s="15">
        <f t="shared" ref="H17:H20" si="1">(F17/G17)*100</f>
        <v>0</v>
      </c>
    </row>
    <row r="18" spans="1:8" ht="76.349999999999994" customHeight="1" x14ac:dyDescent="0.3">
      <c r="A18" s="50" t="s">
        <v>87</v>
      </c>
      <c r="B18" s="11" t="s">
        <v>19</v>
      </c>
      <c r="C18" s="11"/>
      <c r="D18" s="13" t="s">
        <v>53</v>
      </c>
      <c r="E18" s="13" t="s">
        <v>53</v>
      </c>
      <c r="F18" s="14">
        <v>0</v>
      </c>
      <c r="G18" s="14">
        <v>1</v>
      </c>
      <c r="H18" s="15">
        <f t="shared" si="1"/>
        <v>0</v>
      </c>
    </row>
    <row r="19" spans="1:8" ht="105" customHeight="1" x14ac:dyDescent="0.3">
      <c r="A19" s="50" t="s">
        <v>85</v>
      </c>
      <c r="B19" s="11" t="s">
        <v>19</v>
      </c>
      <c r="C19" s="11"/>
      <c r="D19" s="13" t="s">
        <v>53</v>
      </c>
      <c r="E19" s="13" t="s">
        <v>53</v>
      </c>
      <c r="F19" s="14">
        <v>0</v>
      </c>
      <c r="G19" s="14">
        <v>1</v>
      </c>
      <c r="H19" s="15">
        <f t="shared" si="1"/>
        <v>0</v>
      </c>
    </row>
    <row r="20" spans="1:8" ht="145.35" customHeight="1" x14ac:dyDescent="0.3">
      <c r="A20" s="50" t="s">
        <v>64</v>
      </c>
      <c r="B20" s="11" t="s">
        <v>19</v>
      </c>
      <c r="C20" s="11"/>
      <c r="D20" s="13" t="s">
        <v>53</v>
      </c>
      <c r="E20" s="13" t="s">
        <v>53</v>
      </c>
      <c r="F20" s="14">
        <v>0</v>
      </c>
      <c r="G20" s="14">
        <v>1</v>
      </c>
      <c r="H20" s="15">
        <f t="shared" si="1"/>
        <v>0</v>
      </c>
    </row>
    <row r="21" spans="1:8" x14ac:dyDescent="0.3">
      <c r="A21" s="16"/>
      <c r="B21" s="16"/>
      <c r="C21" s="16"/>
      <c r="D21" s="16"/>
      <c r="E21" s="16"/>
      <c r="F21" s="16"/>
      <c r="G21" s="16"/>
      <c r="H21" s="16"/>
    </row>
    <row r="22" spans="1:8" ht="18" x14ac:dyDescent="0.3">
      <c r="C22" s="40" t="s">
        <v>26</v>
      </c>
      <c r="D22" s="40"/>
      <c r="E22" s="45"/>
      <c r="F22" s="14">
        <f>SUM(F12:F21)</f>
        <v>0</v>
      </c>
      <c r="G22" s="14">
        <f>SUM(G12:G21)</f>
        <v>9</v>
      </c>
      <c r="H22" s="15">
        <f>(F22/G22)*100</f>
        <v>0</v>
      </c>
    </row>
    <row r="23" spans="1:8" x14ac:dyDescent="0.3">
      <c r="A23" s="29"/>
    </row>
    <row r="27" spans="1:8" ht="15.6" x14ac:dyDescent="0.3">
      <c r="E27" s="27"/>
    </row>
    <row r="28" spans="1:8" ht="15.6" x14ac:dyDescent="0.3">
      <c r="E28" s="27"/>
    </row>
    <row r="29" spans="1:8" ht="15.6" x14ac:dyDescent="0.3">
      <c r="E29" s="27"/>
    </row>
    <row r="30" spans="1:8" ht="15.6" x14ac:dyDescent="0.3">
      <c r="E30" s="27"/>
    </row>
    <row r="31" spans="1:8" ht="15.6" x14ac:dyDescent="0.3">
      <c r="E31" s="27"/>
    </row>
    <row r="32" spans="1:8" ht="15.6" x14ac:dyDescent="0.3">
      <c r="E32" s="27"/>
    </row>
    <row r="33" spans="5:5" ht="15.6" x14ac:dyDescent="0.3">
      <c r="E33" s="27"/>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22">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A3" sqref="A3:I3"/>
    </sheetView>
  </sheetViews>
  <sheetFormatPr defaultColWidth="5.21875" defaultRowHeight="14.4" x14ac:dyDescent="0.3"/>
  <cols>
    <col min="1" max="1" width="25.44140625" style="1" customWidth="1"/>
    <col min="2" max="2" width="21.44140625" style="1" customWidth="1"/>
    <col min="3" max="3" width="24.21875" style="1" customWidth="1"/>
    <col min="4" max="5" width="11.5546875" style="1" customWidth="1"/>
    <col min="6" max="7" width="9.21875" style="1" customWidth="1"/>
    <col min="8" max="8" width="11.77734375" style="1" customWidth="1"/>
    <col min="9" max="16384" width="5.21875" style="1"/>
  </cols>
  <sheetData>
    <row r="1" spans="1:9" ht="55.05" customHeight="1" x14ac:dyDescent="0.3">
      <c r="A1" s="32"/>
      <c r="B1" s="32"/>
      <c r="C1" s="32"/>
      <c r="D1" s="32"/>
      <c r="E1" s="32"/>
      <c r="F1" s="32"/>
      <c r="G1" s="32"/>
      <c r="H1" s="32"/>
      <c r="I1" s="32"/>
    </row>
    <row r="2" spans="1:9" ht="38.1" customHeight="1" x14ac:dyDescent="0.3">
      <c r="A2" s="32" t="s">
        <v>40</v>
      </c>
      <c r="B2" s="32"/>
      <c r="C2" s="32"/>
      <c r="D2" s="32"/>
      <c r="E2" s="32"/>
      <c r="F2" s="32"/>
      <c r="G2" s="32"/>
      <c r="H2" s="32"/>
      <c r="I2" s="32"/>
    </row>
    <row r="3" spans="1:9" s="22" customFormat="1" ht="23.1" customHeight="1" x14ac:dyDescent="0.3">
      <c r="A3" s="48" t="s">
        <v>43</v>
      </c>
      <c r="B3" s="48"/>
      <c r="C3" s="48"/>
      <c r="D3" s="48"/>
      <c r="E3" s="48"/>
      <c r="F3" s="48"/>
      <c r="G3" s="48"/>
      <c r="H3" s="48"/>
      <c r="I3" s="48"/>
    </row>
    <row r="4" spans="1:9" ht="29.55" customHeight="1" x14ac:dyDescent="0.3">
      <c r="A4" s="48" t="s">
        <v>44</v>
      </c>
      <c r="B4" s="48"/>
      <c r="C4" s="48"/>
      <c r="D4" s="48"/>
      <c r="E4" s="48"/>
      <c r="F4" s="48"/>
      <c r="G4" s="48"/>
      <c r="H4" s="48"/>
      <c r="I4" s="48"/>
    </row>
    <row r="5" spans="1:9" ht="45.6" customHeight="1" x14ac:dyDescent="0.3">
      <c r="A5" s="48" t="s">
        <v>52</v>
      </c>
      <c r="B5" s="48"/>
      <c r="C5" s="48"/>
      <c r="D5" s="48"/>
      <c r="E5" s="48"/>
      <c r="F5" s="48"/>
      <c r="G5" s="48"/>
      <c r="H5" s="48"/>
      <c r="I5" s="48"/>
    </row>
    <row r="6" spans="1:9" x14ac:dyDescent="0.3">
      <c r="A6" s="47"/>
      <c r="B6" s="47"/>
      <c r="C6" s="47"/>
      <c r="D6" s="47"/>
      <c r="E6" s="47"/>
      <c r="F6" s="47"/>
      <c r="G6" s="47"/>
      <c r="H6" s="47"/>
      <c r="I6" s="47"/>
    </row>
    <row r="7" spans="1:9" x14ac:dyDescent="0.3">
      <c r="A7" s="47"/>
      <c r="B7" s="47"/>
      <c r="C7" s="47"/>
      <c r="D7" s="47"/>
      <c r="E7" s="47"/>
      <c r="F7" s="47"/>
      <c r="G7" s="47"/>
      <c r="H7" s="47"/>
      <c r="I7" s="47"/>
    </row>
    <row r="8" spans="1:9" x14ac:dyDescent="0.3">
      <c r="A8" s="47"/>
      <c r="B8" s="47"/>
      <c r="C8" s="47"/>
      <c r="D8" s="47"/>
      <c r="E8" s="47"/>
      <c r="F8" s="47"/>
      <c r="G8" s="47"/>
      <c r="H8" s="47"/>
      <c r="I8" s="47"/>
    </row>
    <row r="9" spans="1:9" x14ac:dyDescent="0.3">
      <c r="A9" s="47"/>
      <c r="B9" s="47"/>
      <c r="C9" s="47"/>
      <c r="D9" s="47"/>
      <c r="E9" s="47"/>
      <c r="F9" s="47"/>
      <c r="G9" s="47"/>
      <c r="H9" s="47"/>
      <c r="I9" s="47"/>
    </row>
    <row r="10" spans="1:9" x14ac:dyDescent="0.3">
      <c r="A10" s="47"/>
      <c r="B10" s="47"/>
      <c r="C10" s="47"/>
      <c r="D10" s="47"/>
      <c r="E10" s="47"/>
      <c r="F10" s="47"/>
      <c r="G10" s="47"/>
      <c r="H10" s="47"/>
      <c r="I10" s="47"/>
    </row>
    <row r="11" spans="1:9" x14ac:dyDescent="0.3">
      <c r="A11" s="47"/>
      <c r="B11" s="47"/>
      <c r="C11" s="47"/>
      <c r="D11" s="47"/>
      <c r="E11" s="47"/>
      <c r="F11" s="47"/>
      <c r="G11" s="47"/>
      <c r="H11" s="47"/>
      <c r="I11" s="47"/>
    </row>
    <row r="12" spans="1:9" x14ac:dyDescent="0.3">
      <c r="A12" s="47"/>
      <c r="B12" s="47"/>
      <c r="C12" s="47"/>
      <c r="D12" s="47"/>
      <c r="E12" s="47"/>
      <c r="F12" s="47"/>
      <c r="G12" s="47"/>
      <c r="H12" s="47"/>
      <c r="I12" s="47"/>
    </row>
    <row r="13" spans="1:9" x14ac:dyDescent="0.3">
      <c r="A13" s="47"/>
      <c r="B13" s="47"/>
      <c r="C13" s="47"/>
      <c r="D13" s="47"/>
      <c r="E13" s="47"/>
      <c r="F13" s="47"/>
      <c r="G13" s="47"/>
      <c r="H13" s="47"/>
      <c r="I13" s="47"/>
    </row>
    <row r="14" spans="1:9" x14ac:dyDescent="0.3">
      <c r="A14" s="47"/>
      <c r="B14" s="47"/>
      <c r="C14" s="47"/>
      <c r="D14" s="47"/>
      <c r="E14" s="47"/>
      <c r="F14" s="47"/>
      <c r="G14" s="47"/>
      <c r="H14" s="47"/>
      <c r="I14" s="47"/>
    </row>
    <row r="15" spans="1:9" x14ac:dyDescent="0.3">
      <c r="A15" s="47"/>
      <c r="B15" s="47"/>
      <c r="C15" s="47"/>
      <c r="D15" s="47"/>
      <c r="E15" s="47"/>
      <c r="F15" s="47"/>
      <c r="G15" s="47"/>
      <c r="H15" s="47"/>
      <c r="I15" s="47"/>
    </row>
    <row r="16" spans="1:9" x14ac:dyDescent="0.3">
      <c r="A16" s="47"/>
      <c r="B16" s="47"/>
      <c r="C16" s="47"/>
      <c r="D16" s="47"/>
      <c r="E16" s="47"/>
      <c r="F16" s="47"/>
      <c r="G16" s="47"/>
      <c r="H16" s="47"/>
      <c r="I16" s="47"/>
    </row>
    <row r="17" spans="1:9" x14ac:dyDescent="0.3">
      <c r="A17" s="47"/>
      <c r="B17" s="47"/>
      <c r="C17" s="47"/>
      <c r="D17" s="47"/>
      <c r="E17" s="47"/>
      <c r="F17" s="47"/>
      <c r="G17" s="47"/>
      <c r="H17" s="47"/>
      <c r="I17" s="47"/>
    </row>
    <row r="18" spans="1:9" x14ac:dyDescent="0.3">
      <c r="A18" s="47"/>
      <c r="B18" s="47"/>
      <c r="C18" s="47"/>
      <c r="D18" s="47"/>
      <c r="E18" s="47"/>
      <c r="F18" s="47"/>
      <c r="G18" s="47"/>
      <c r="H18" s="47"/>
      <c r="I18" s="47"/>
    </row>
    <row r="19" spans="1:9" x14ac:dyDescent="0.3">
      <c r="A19" s="47"/>
      <c r="B19" s="47"/>
      <c r="C19" s="47"/>
      <c r="D19" s="47"/>
      <c r="E19" s="47"/>
      <c r="F19" s="47"/>
      <c r="G19" s="47"/>
      <c r="H19" s="47"/>
      <c r="I19" s="47"/>
    </row>
    <row r="20" spans="1:9" x14ac:dyDescent="0.3">
      <c r="A20" s="47"/>
      <c r="B20" s="47"/>
      <c r="C20" s="47"/>
      <c r="D20" s="47"/>
      <c r="E20" s="47"/>
      <c r="F20" s="47"/>
      <c r="G20" s="47"/>
      <c r="H20" s="47"/>
      <c r="I20" s="47"/>
    </row>
    <row r="21" spans="1:9" x14ac:dyDescent="0.3">
      <c r="A21" s="47"/>
      <c r="B21" s="47"/>
      <c r="C21" s="47"/>
      <c r="D21" s="47"/>
      <c r="E21" s="47"/>
      <c r="F21" s="47"/>
      <c r="G21" s="47"/>
      <c r="H21" s="47"/>
      <c r="I21" s="47"/>
    </row>
    <row r="22" spans="1:9" x14ac:dyDescent="0.3">
      <c r="A22" s="47"/>
      <c r="B22" s="47"/>
      <c r="C22" s="47"/>
      <c r="D22" s="47"/>
      <c r="E22" s="47"/>
      <c r="F22" s="47"/>
      <c r="G22" s="47"/>
      <c r="H22" s="47"/>
      <c r="I22" s="47"/>
    </row>
    <row r="23" spans="1:9" x14ac:dyDescent="0.3">
      <c r="A23" s="47"/>
      <c r="B23" s="47"/>
      <c r="C23" s="47"/>
      <c r="D23" s="47"/>
      <c r="E23" s="47"/>
      <c r="F23" s="47"/>
      <c r="G23" s="47"/>
      <c r="H23" s="47"/>
      <c r="I23" s="47"/>
    </row>
    <row r="24" spans="1:9" x14ac:dyDescent="0.3">
      <c r="A24" s="47"/>
      <c r="B24" s="47"/>
      <c r="C24" s="47"/>
      <c r="D24" s="47"/>
      <c r="E24" s="47"/>
      <c r="F24" s="47"/>
      <c r="G24" s="47"/>
      <c r="H24" s="47"/>
      <c r="I24" s="47"/>
    </row>
    <row r="25" spans="1:9" x14ac:dyDescent="0.3">
      <c r="A25" s="47"/>
      <c r="B25" s="47"/>
      <c r="C25" s="47"/>
      <c r="D25" s="47"/>
      <c r="E25" s="47"/>
      <c r="F25" s="47"/>
      <c r="G25" s="47"/>
      <c r="H25" s="47"/>
      <c r="I25" s="47"/>
    </row>
    <row r="26" spans="1:9" x14ac:dyDescent="0.3">
      <c r="A26" s="47"/>
      <c r="B26" s="47"/>
      <c r="C26" s="47"/>
      <c r="D26" s="47"/>
      <c r="E26" s="47"/>
      <c r="F26" s="47"/>
      <c r="G26" s="47"/>
      <c r="H26" s="47"/>
      <c r="I26" s="47"/>
    </row>
    <row r="27" spans="1:9" x14ac:dyDescent="0.3">
      <c r="A27" s="47"/>
      <c r="B27" s="47"/>
      <c r="C27" s="47"/>
      <c r="D27" s="47"/>
      <c r="E27" s="47"/>
      <c r="F27" s="47"/>
      <c r="G27" s="47"/>
      <c r="H27" s="47"/>
      <c r="I27" s="47"/>
    </row>
    <row r="28" spans="1:9" ht="40.5" customHeight="1" x14ac:dyDescent="0.3">
      <c r="A28" s="48" t="s">
        <v>45</v>
      </c>
      <c r="B28" s="48"/>
      <c r="C28" s="48"/>
      <c r="D28" s="48"/>
      <c r="E28" s="48"/>
      <c r="F28" s="48"/>
      <c r="G28" s="48"/>
      <c r="H28" s="48"/>
      <c r="I28" s="48"/>
    </row>
    <row r="29" spans="1:9" ht="69.599999999999994" customHeight="1" x14ac:dyDescent="0.3">
      <c r="A29" s="48" t="s">
        <v>46</v>
      </c>
      <c r="B29" s="48"/>
      <c r="C29" s="48"/>
      <c r="D29" s="48"/>
      <c r="E29" s="48"/>
      <c r="F29" s="48"/>
      <c r="G29" s="48"/>
      <c r="H29" s="48"/>
      <c r="I29" s="48"/>
    </row>
    <row r="30" spans="1:9" x14ac:dyDescent="0.3">
      <c r="A30" s="49"/>
      <c r="B30" s="49"/>
      <c r="C30" s="49"/>
      <c r="D30" s="49"/>
      <c r="E30" s="49"/>
      <c r="F30" s="49"/>
      <c r="G30" s="49"/>
      <c r="H30" s="49"/>
    </row>
    <row r="31" spans="1:9" x14ac:dyDescent="0.3">
      <c r="A31" s="49"/>
      <c r="B31" s="49"/>
      <c r="C31" s="49"/>
      <c r="D31" s="49"/>
      <c r="E31" s="49"/>
      <c r="F31" s="49"/>
      <c r="G31" s="49"/>
      <c r="H31" s="49"/>
    </row>
    <row r="32" spans="1:9" x14ac:dyDescent="0.3">
      <c r="A32" s="49"/>
      <c r="B32" s="49"/>
      <c r="C32" s="49"/>
      <c r="D32" s="49"/>
      <c r="E32" s="49"/>
      <c r="F32" s="49"/>
      <c r="G32" s="49"/>
      <c r="H32" s="49"/>
    </row>
    <row r="33" spans="1:8" x14ac:dyDescent="0.3">
      <c r="A33" s="49"/>
      <c r="B33" s="49"/>
      <c r="C33" s="49"/>
      <c r="D33" s="49"/>
      <c r="E33" s="49"/>
      <c r="F33" s="49"/>
      <c r="G33" s="49"/>
      <c r="H33" s="49"/>
    </row>
    <row r="34" spans="1:8" x14ac:dyDescent="0.3">
      <c r="A34" s="49"/>
      <c r="B34" s="49"/>
      <c r="C34" s="49"/>
      <c r="D34" s="49"/>
      <c r="E34" s="49"/>
      <c r="F34" s="49"/>
      <c r="G34" s="49"/>
      <c r="H34" s="49"/>
    </row>
    <row r="35" spans="1:8" x14ac:dyDescent="0.3">
      <c r="A35" s="49"/>
      <c r="B35" s="49"/>
      <c r="C35" s="49"/>
      <c r="D35" s="49"/>
      <c r="E35" s="49"/>
      <c r="F35" s="49"/>
      <c r="G35" s="49"/>
      <c r="H35" s="49"/>
    </row>
    <row r="36" spans="1:8" x14ac:dyDescent="0.3">
      <c r="A36" s="49"/>
      <c r="B36" s="49"/>
      <c r="C36" s="49"/>
      <c r="D36" s="49"/>
      <c r="E36" s="49"/>
      <c r="F36" s="49"/>
      <c r="G36" s="49"/>
      <c r="H36" s="49"/>
    </row>
    <row r="37" spans="1:8" x14ac:dyDescent="0.3">
      <c r="A37" s="49"/>
      <c r="B37" s="49"/>
      <c r="C37" s="49"/>
      <c r="D37" s="49"/>
      <c r="E37" s="49"/>
      <c r="F37" s="49"/>
      <c r="G37" s="49"/>
      <c r="H37" s="49"/>
    </row>
    <row r="38" spans="1:8" x14ac:dyDescent="0.3">
      <c r="A38" s="49"/>
      <c r="B38" s="49"/>
      <c r="C38" s="49"/>
      <c r="D38" s="49"/>
      <c r="E38" s="49"/>
      <c r="F38" s="49"/>
      <c r="G38" s="49"/>
      <c r="H38" s="49"/>
    </row>
    <row r="39" spans="1:8" x14ac:dyDescent="0.3">
      <c r="A39" s="49"/>
      <c r="B39" s="49"/>
      <c r="C39" s="49"/>
      <c r="D39" s="49"/>
      <c r="E39" s="49"/>
      <c r="F39" s="49"/>
      <c r="G39" s="49"/>
      <c r="H39" s="49"/>
    </row>
    <row r="40" spans="1:8" x14ac:dyDescent="0.3">
      <c r="A40" s="49"/>
      <c r="B40" s="49"/>
      <c r="C40" s="49"/>
      <c r="D40" s="49"/>
      <c r="E40" s="49"/>
      <c r="F40" s="49"/>
      <c r="G40" s="49"/>
      <c r="H40" s="49"/>
    </row>
    <row r="41" spans="1:8" x14ac:dyDescent="0.3">
      <c r="A41" s="49"/>
      <c r="B41" s="49"/>
      <c r="C41" s="49"/>
      <c r="D41" s="49"/>
      <c r="E41" s="49"/>
      <c r="F41" s="49"/>
      <c r="G41" s="49"/>
      <c r="H41" s="49"/>
    </row>
    <row r="42" spans="1:8" x14ac:dyDescent="0.3">
      <c r="A42" s="49"/>
      <c r="B42" s="49"/>
      <c r="C42" s="49"/>
      <c r="D42" s="49"/>
      <c r="E42" s="49"/>
      <c r="F42" s="49"/>
      <c r="G42" s="49"/>
      <c r="H42" s="49"/>
    </row>
    <row r="43" spans="1:8" x14ac:dyDescent="0.3">
      <c r="A43" s="49"/>
      <c r="B43" s="49"/>
      <c r="C43" s="49"/>
      <c r="D43" s="49"/>
      <c r="E43" s="49"/>
      <c r="F43" s="49"/>
      <c r="G43" s="49"/>
      <c r="H43" s="49"/>
    </row>
    <row r="44" spans="1:8" x14ac:dyDescent="0.3">
      <c r="A44" s="49"/>
      <c r="B44" s="49"/>
      <c r="C44" s="49"/>
      <c r="D44" s="49"/>
      <c r="E44" s="49"/>
      <c r="F44" s="49"/>
      <c r="G44" s="49"/>
      <c r="H44" s="49"/>
    </row>
    <row r="45" spans="1:8" x14ac:dyDescent="0.3">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Logistics and Supply Chain Manager</dc:title>
  <dc:creator>MN DLI </dc:creator>
  <cp:lastModifiedBy>Solomon, Dan (DLI)</cp:lastModifiedBy>
  <cp:lastPrinted>2019-05-09T04:25:09Z</cp:lastPrinted>
  <dcterms:created xsi:type="dcterms:W3CDTF">2016-03-14T18:42:35Z</dcterms:created>
  <dcterms:modified xsi:type="dcterms:W3CDTF">2025-03-04T16:11:39Z</dcterms:modified>
</cp:coreProperties>
</file>