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Legal Cannabis\"/>
    </mc:Choice>
  </mc:AlternateContent>
  <xr:revisionPtr revIDLastSave="0" documentId="8_{6EE52232-ABF5-466B-AB7A-9BB9FE1F93C8}"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OJT!$A$1:$H$24</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 i="1" l="1"/>
  <c r="G25" i="1"/>
  <c r="H25" i="1"/>
  <c r="I23" i="1"/>
  <c r="H22" i="7"/>
  <c r="H21" i="7"/>
  <c r="H20" i="7"/>
  <c r="I11" i="1" l="1"/>
  <c r="I12" i="1"/>
  <c r="I13" i="1"/>
  <c r="I19" i="1"/>
  <c r="I18" i="1"/>
  <c r="I16" i="1"/>
  <c r="H14" i="7" l="1"/>
  <c r="H15" i="7"/>
  <c r="H17" i="7"/>
  <c r="I15" i="1" l="1"/>
  <c r="I14" i="1"/>
  <c r="G24" i="7" l="1"/>
  <c r="H19" i="7"/>
  <c r="H18" i="7"/>
  <c r="H13" i="7"/>
  <c r="H12" i="7"/>
  <c r="A2" i="7" l="1"/>
  <c r="A2" i="1"/>
  <c r="C14" i="4" l="1"/>
  <c r="I5" i="1" l="1"/>
  <c r="H6" i="7"/>
  <c r="F24" i="7"/>
  <c r="C6" i="7"/>
  <c r="C5" i="1"/>
  <c r="H24" i="7" l="1"/>
</calcChain>
</file>

<file path=xl/sharedStrings.xml><?xml version="1.0" encoding="utf-8"?>
<sst xmlns="http://schemas.openxmlformats.org/spreadsheetml/2006/main" count="166" uniqueCount="99">
  <si>
    <t>Related Instruction Competencies</t>
  </si>
  <si>
    <t>Course Description</t>
  </si>
  <si>
    <t>% Complete</t>
  </si>
  <si>
    <t>Employee Name:</t>
  </si>
  <si>
    <t xml:space="preserve">Anticipated Completion Date: </t>
  </si>
  <si>
    <t>Course 1 description</t>
  </si>
  <si>
    <t>Course Name</t>
  </si>
  <si>
    <t>Start Date</t>
  </si>
  <si>
    <t>Hours Required</t>
  </si>
  <si>
    <t>Course 3 description</t>
  </si>
  <si>
    <t>Course 4 description</t>
  </si>
  <si>
    <t>Course 5 description</t>
  </si>
  <si>
    <t>Course 1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</si>
  <si>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</si>
  <si>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</si>
  <si>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</si>
  <si>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</si>
  <si>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</si>
  <si>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</si>
  <si>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</si>
  <si>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</si>
  <si>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</si>
  <si>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</si>
  <si>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</si>
  <si>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</si>
  <si>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</si>
  <si>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</si>
  <si>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</si>
  <si>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</si>
  <si>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</si>
  <si>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</si>
  <si>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</si>
  <si>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</si>
  <si>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</si>
  <si>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</si>
  <si>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</si>
  <si>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</si>
  <si>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</si>
  <si>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</si>
  <si>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</si>
  <si>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</si>
  <si>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</si>
  <si>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</si>
  <si>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</si>
  <si>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</si>
  <si>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</si>
  <si>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</si>
  <si>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</si>
  <si>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</si>
  <si>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</si>
  <si>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</si>
  <si>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</si>
  <si>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</si>
  <si>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</si>
  <si>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</si>
  <si>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</si>
  <si>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</si>
  <si>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</si>
  <si>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</si>
  <si>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</si>
  <si>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</si>
  <si>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</si>
  <si>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</si>
  <si>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</si>
  <si>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Course 11 Name</t>
  </si>
  <si>
    <t>Course 11 description</t>
  </si>
  <si>
    <t>Course 12 Name</t>
  </si>
  <si>
    <t>Course 12 description</t>
  </si>
  <si>
    <t>Course 2 Name</t>
  </si>
  <si>
    <t>Course 2 description</t>
  </si>
  <si>
    <r>
      <rPr>
        <b/>
        <sz val="10"/>
        <color rgb="FF0A3B61"/>
        <rFont val="Calibri"/>
        <family val="2"/>
        <scheme val="minor"/>
      </rPr>
      <t>Waste and plant disposal</t>
    </r>
    <r>
      <rPr>
        <sz val="10"/>
        <color rgb="FF0A3B61"/>
        <rFont val="Calibri"/>
        <family val="2"/>
        <scheme val="minor"/>
      </rPr>
      <t xml:space="preserve"> - Know best practices for safely and efficiently disposing of the parts of the cannabis plant that are not used as part of cannabis flower or cannabis product sales. This should incorporate efforts to improve sustainability and limit waste being sent to landfills.</t>
    </r>
  </si>
  <si>
    <r>
      <rPr>
        <b/>
        <sz val="10"/>
        <color rgb="FF0A3B61"/>
        <rFont val="Calibri"/>
        <family val="2"/>
        <scheme val="minor"/>
      </rPr>
      <t>Employee management and training</t>
    </r>
    <r>
      <rPr>
        <sz val="10"/>
        <color rgb="FF0A3B61"/>
        <rFont val="Calibri"/>
        <family val="2"/>
        <scheme val="minor"/>
      </rPr>
      <t xml:space="preserve"> - Understand employee management principles and training techniques.</t>
    </r>
  </si>
  <si>
    <r>
      <rPr>
        <b/>
        <sz val="10"/>
        <color rgb="FF0A3B61"/>
        <rFont val="Calibri"/>
        <family val="2"/>
        <scheme val="minor"/>
      </rPr>
      <t>Soil science</t>
    </r>
    <r>
      <rPr>
        <sz val="10"/>
        <color rgb="FF0A3B61"/>
        <rFont val="Calibri"/>
        <family val="2"/>
        <scheme val="minor"/>
      </rPr>
      <t xml:space="preserve"> - Understanding of the principles of creating optimal soil conditions for growing cannabis plants.</t>
    </r>
  </si>
  <si>
    <r>
      <rPr>
        <b/>
        <sz val="10"/>
        <color rgb="FF0A3B61"/>
        <rFont val="Calibri"/>
        <family val="2"/>
        <scheme val="minor"/>
      </rPr>
      <t>Cropping systems</t>
    </r>
    <r>
      <rPr>
        <sz val="10"/>
        <color rgb="FF0A3B61"/>
        <rFont val="Calibri"/>
        <family val="2"/>
        <scheme val="minor"/>
      </rPr>
      <t xml:space="preserve"> - Knowledge of principles used to manage crop productivity with watering systems and minimal use of nutrients, pesticides, and cultivation for a cannabis crop.</t>
    </r>
  </si>
  <si>
    <r>
      <rPr>
        <b/>
        <sz val="10"/>
        <color rgb="FF0A3B61"/>
        <rFont val="Calibri"/>
        <family val="2"/>
        <scheme val="minor"/>
      </rPr>
      <t>Organic farm principles (optional)</t>
    </r>
    <r>
      <rPr>
        <sz val="10"/>
        <color rgb="FF0A3B61"/>
        <rFont val="Calibri"/>
        <family val="2"/>
        <scheme val="minor"/>
      </rPr>
      <t xml:space="preserve"> - Understand rules, regulations, and best practices for growing organic products. Knowledge of the National Organic Program standards.</t>
    </r>
  </si>
  <si>
    <r>
      <rPr>
        <b/>
        <sz val="10"/>
        <color rgb="FF0A3B61"/>
        <rFont val="Calibri"/>
        <family val="2"/>
        <scheme val="minor"/>
      </rPr>
      <t>Cannabis regulations</t>
    </r>
    <r>
      <rPr>
        <sz val="10"/>
        <color rgb="FF0A3B61"/>
        <rFont val="Calibri"/>
        <family val="2"/>
        <scheme val="minor"/>
      </rPr>
      <t xml:space="preserve"> - Knowledge of the current state and local regulations governing the growth and production of cannabis flowers, cannabis plants and cannabis products in Minnesota. Understand the different requirements that are involved in growing adult-use cannabis flower and/or medical cannabis flower depending on the type of cannabis cultivation operation.</t>
    </r>
  </si>
  <si>
    <r>
      <rPr>
        <b/>
        <sz val="10"/>
        <color rgb="FF0A3B61"/>
        <rFont val="Calibri"/>
        <family val="2"/>
        <scheme val="minor"/>
      </rPr>
      <t>Cannabis business planning</t>
    </r>
    <r>
      <rPr>
        <sz val="10"/>
        <color rgb="FF0A3B61"/>
        <rFont val="Calibri"/>
        <family val="2"/>
        <scheme val="minor"/>
      </rPr>
      <t xml:space="preserve"> - Understand how to write and follow a working business plan to manage production costs, labor, transportation and supplies to maximize potential profits for a cannabis business.</t>
    </r>
  </si>
  <si>
    <r>
      <rPr>
        <b/>
        <sz val="10"/>
        <color rgb="FF0A3B61"/>
        <rFont val="Calibri"/>
        <family val="2"/>
        <scheme val="minor"/>
      </rPr>
      <t>Lab testing</t>
    </r>
    <r>
      <rPr>
        <sz val="10"/>
        <color rgb="FF0A3B61"/>
        <rFont val="Calibri"/>
        <family val="2"/>
        <scheme val="minor"/>
      </rPr>
      <t xml:space="preserve"> - Understand the processes necessary to prepare the cannabis plant and flower for lab testing to assess regulatory requirements for things such as levels of potency, weighing, etc. as part of the production process.</t>
    </r>
  </si>
  <si>
    <r>
      <rPr>
        <b/>
        <sz val="10"/>
        <color rgb="FF0A3B61"/>
        <rFont val="Calibri"/>
        <family val="2"/>
        <scheme val="minor"/>
      </rPr>
      <t>Climate control (if indoor growth)</t>
    </r>
    <r>
      <rPr>
        <sz val="10"/>
        <color rgb="FF0A3B61"/>
        <rFont val="Calibri"/>
        <family val="2"/>
        <scheme val="minor"/>
      </rPr>
      <t xml:space="preserve"> - Understand how to ensure optimal moisture, temperature, and lighting systems to have best possible growth of cannabis in an indoor setting. This includes coordinating HVAC maintenance and repair is properly handled and addressed.</t>
    </r>
  </si>
  <si>
    <r>
      <rPr>
        <b/>
        <sz val="10"/>
        <color rgb="FF0A3B61"/>
        <rFont val="Calibri"/>
        <family val="2"/>
        <scheme val="minor"/>
      </rPr>
      <t>Pests and diseases</t>
    </r>
    <r>
      <rPr>
        <sz val="10"/>
        <color rgb="FF0A3B61"/>
        <rFont val="Calibri"/>
        <family val="2"/>
        <scheme val="minor"/>
      </rPr>
      <t xml:space="preserve"> - Understand the common pests and diseases that might inhibit cannabis plant growth and how best to safely address those problems.</t>
    </r>
  </si>
  <si>
    <r>
      <rPr>
        <b/>
        <sz val="10"/>
        <color rgb="FF0A3B61"/>
        <rFont val="Calibri"/>
        <family val="2"/>
        <scheme val="minor"/>
      </rPr>
      <t>Lead and maintain greenhouse/indoor growing facility cultivation systems</t>
    </r>
    <r>
      <rPr>
        <sz val="10"/>
        <color rgb="FF0A3B61"/>
        <rFont val="Calibri"/>
        <family val="2"/>
        <scheme val="minor"/>
      </rPr>
      <t xml:space="preserve"> - Understand management of all systems and controls of the greenhouse/indoor growing facility including ventilation, climate controls, lighting, moisture controls, and indoor watering irrigation systems. Includes maintenance and upkeep of greenhouse/indoor growing facility.</t>
    </r>
  </si>
  <si>
    <r>
      <rPr>
        <b/>
        <sz val="10"/>
        <color rgb="FF0A3B61"/>
        <rFont val="Calibri"/>
        <family val="2"/>
        <scheme val="minor"/>
      </rPr>
      <t>Collaborate with others in the industry</t>
    </r>
    <r>
      <rPr>
        <sz val="10"/>
        <color rgb="FF0A3B61"/>
        <rFont val="Calibri"/>
        <family val="2"/>
        <scheme val="minor"/>
      </rPr>
      <t xml:space="preserve"> - Know how to collaborate with other businesses within the legal cannabis industry.</t>
    </r>
  </si>
  <si>
    <r>
      <rPr>
        <b/>
        <sz val="10"/>
        <color rgb="FF0A3B61"/>
        <rFont val="Calibri"/>
        <family val="2"/>
        <scheme val="minor"/>
      </rPr>
      <t>Perform cannabis crop scheduling and care</t>
    </r>
    <r>
      <rPr>
        <sz val="10"/>
        <color rgb="FF0A3B61"/>
        <rFont val="Calibri"/>
        <family val="2"/>
        <scheme val="minor"/>
      </rPr>
      <t xml:space="preserve"> - Knowledge of when and how to plant, weed, prune, harvest, rotate or move plant materials to optimize productivity and protect cannabis plants through systems change from seed to harvest.</t>
    </r>
  </si>
  <si>
    <r>
      <rPr>
        <b/>
        <sz val="10"/>
        <color rgb="FF0A3B61"/>
        <rFont val="Calibri"/>
        <family val="2"/>
        <scheme val="minor"/>
      </rPr>
      <t>Operate and maintain growing equipment</t>
    </r>
    <r>
      <rPr>
        <sz val="10"/>
        <color rgb="FF0A3B61"/>
        <rFont val="Calibri"/>
        <family val="2"/>
        <scheme val="minor"/>
      </rPr>
      <t xml:space="preserve"> - Ability to create, operate and maintain trellising, irrigation systems, hands tools, pack tools, clipping, etc.</t>
    </r>
  </si>
  <si>
    <r>
      <rPr>
        <b/>
        <sz val="10"/>
        <color rgb="FF0A3B61"/>
        <rFont val="Calibri"/>
        <family val="2"/>
        <scheme val="minor"/>
      </rPr>
      <t>Ensure harvest handling for safe consumption</t>
    </r>
    <r>
      <rPr>
        <sz val="10"/>
        <color rgb="FF0A3B61"/>
        <rFont val="Calibri"/>
        <family val="2"/>
        <scheme val="minor"/>
      </rPr>
      <t xml:space="preserve"> - Ability to harvest cannabis and then post-harvest to properly clean, cool, sort, pack, store, cure, and label cannabis as well as transport crop for processing and sales in a manner that also protects plants' overall appearance and quality.</t>
    </r>
  </si>
  <si>
    <r>
      <rPr>
        <b/>
        <sz val="10"/>
        <color rgb="FF0A3B61"/>
        <rFont val="Calibri"/>
        <family val="2"/>
        <scheme val="minor"/>
      </rPr>
      <t>Supervise employees</t>
    </r>
    <r>
      <rPr>
        <sz val="10"/>
        <color rgb="FF0A3B61"/>
        <rFont val="Calibri"/>
        <family val="2"/>
        <scheme val="minor"/>
      </rPr>
      <t xml:space="preserve"> - Understand and exercise the proper human relations and best practices for supervising the day-to-day tasks of cultivation staff.</t>
    </r>
  </si>
  <si>
    <r>
      <rPr>
        <b/>
        <sz val="10"/>
        <color rgb="FF0A3B61"/>
        <rFont val="Calibri"/>
        <family val="2"/>
        <scheme val="minor"/>
      </rPr>
      <t>Conduct integrated pest management</t>
    </r>
    <r>
      <rPr>
        <sz val="10"/>
        <color rgb="FF0A3B61"/>
        <rFont val="Calibri"/>
        <family val="2"/>
        <scheme val="minor"/>
      </rPr>
      <t xml:space="preserve"> - Knowledge of integrated processes that prevent and reduce pests in cannabis cultivation, including but not limited to weeds, rodents, insects, pathogens, and diseases.</t>
    </r>
  </si>
  <si>
    <r>
      <rPr>
        <b/>
        <sz val="10"/>
        <color rgb="FF0A3B61"/>
        <rFont val="Calibri"/>
        <family val="2"/>
        <scheme val="minor"/>
      </rPr>
      <t>Lead plant production system operations</t>
    </r>
    <r>
      <rPr>
        <sz val="10"/>
        <color rgb="FF0A3B61"/>
        <rFont val="Calibri"/>
        <family val="2"/>
        <scheme val="minor"/>
      </rPr>
      <t xml:space="preserve"> - Awareness of general farm production practices and the operations required for running a successful cannabis cultivation business.</t>
    </r>
  </si>
  <si>
    <r>
      <rPr>
        <b/>
        <sz val="10"/>
        <color rgb="FF0A3B61"/>
        <rFont val="Calibri"/>
        <family val="2"/>
        <scheme val="minor"/>
      </rPr>
      <t>Maintain irrigation systems</t>
    </r>
    <r>
      <rPr>
        <sz val="10"/>
        <color rgb="FF0A3B61"/>
        <rFont val="Calibri"/>
        <family val="2"/>
        <scheme val="minor"/>
      </rPr>
      <t xml:space="preserve"> - Know how to maintain systems for watering equipment that efficiently provides the most appropriate amount of water to cannabis plants grown to ensure peak production and growth.</t>
    </r>
  </si>
  <si>
    <t>Competency Model for Legal Cannabis Industry Occupation:
Cannabis Cultivation Supervisor
Dual-Training Program for</t>
  </si>
  <si>
    <t>Competency Model for Legal Cannabis Industry Occupation:
Cannabis Cultivation Supervisor</t>
  </si>
  <si>
    <t>Course 13 Name</t>
  </si>
  <si>
    <t>Course 13 description</t>
  </si>
  <si>
    <r>
      <rPr>
        <b/>
        <sz val="10"/>
        <color rgb="FF0A3B61"/>
        <rFont val="Calibri"/>
        <family val="2"/>
        <scheme val="minor"/>
      </rPr>
      <t xml:space="preserve">GAPS (Good Agriculture Practices) </t>
    </r>
    <r>
      <rPr>
        <sz val="10"/>
        <color rgb="FF0A3B61"/>
        <rFont val="Calibri"/>
        <family val="2"/>
        <scheme val="minor"/>
      </rPr>
      <t>- Understand science-based good agriculture practices (GAPS) program and how to reduce risks of microbial contamination.</t>
    </r>
  </si>
  <si>
    <r>
      <rPr>
        <b/>
        <sz val="10"/>
        <color rgb="FF0A3B61"/>
        <rFont val="Calibri"/>
        <family val="2"/>
        <scheme val="minor"/>
      </rPr>
      <t xml:space="preserve">Cannabis Cultivation Supervisor </t>
    </r>
    <r>
      <rPr>
        <sz val="10"/>
        <color rgb="FF0A3B61"/>
        <rFont val="Calibri"/>
        <family val="2"/>
      </rPr>
      <t>–</t>
    </r>
    <r>
      <rPr>
        <b/>
        <sz val="10"/>
        <color rgb="FF0A3B61"/>
        <rFont val="Calibri"/>
        <family val="2"/>
      </rPr>
      <t xml:space="preserve"> </t>
    </r>
    <r>
      <rPr>
        <sz val="10"/>
        <color rgb="FF0A3B61"/>
        <rFont val="Calibri"/>
        <family val="2"/>
        <scheme val="minor"/>
      </rPr>
      <t xml:space="preserve">An individual who leads a team in caring for and administering processes to ensure optimal production of cannabis flower, and cannabis plants as defined in Minnesota law. Individuals in this role are often responsible for all aspects of plant growth, plant care, and facility repair and maintenance at the legal cannabis industry cultivation facility.
</t>
    </r>
  </si>
  <si>
    <r>
      <rPr>
        <b/>
        <sz val="10"/>
        <color rgb="FF0A3B61"/>
        <rFont val="Calibri"/>
        <family val="2"/>
        <scheme val="minor"/>
      </rPr>
      <t>Plant science</t>
    </r>
    <r>
      <rPr>
        <sz val="10"/>
        <color rgb="FF0A3B61"/>
        <rFont val="Calibri"/>
        <family val="2"/>
        <scheme val="minor"/>
      </rPr>
      <t xml:space="preserve"> - The process of plant propagation and knowing how to select plants and seeds, propagate plants, transplant, prune, clone plants, and maintain plant quality and growth. Understand the general principles of how cannabis plants work and grow from seed to full plant maturity.</t>
    </r>
  </si>
  <si>
    <r>
      <rPr>
        <b/>
        <sz val="10"/>
        <color rgb="FF0A3B61"/>
        <rFont val="Calibri"/>
        <family val="2"/>
        <scheme val="minor"/>
      </rPr>
      <t>Product tracking, record keeping and quality control</t>
    </r>
    <r>
      <rPr>
        <sz val="10"/>
        <color rgb="FF0A3B61"/>
        <rFont val="Calibri"/>
        <family val="2"/>
        <scheme val="minor"/>
      </rPr>
      <t xml:space="preserve"> - Know how to properly track cannabis plant through all stages of growth and make sure that when it is ready for harvest, it will continue to be tracked and properly labeled. Also know how to keep records of cannabis through all cycles of growth, harvesting, and packaging.</t>
    </r>
  </si>
  <si>
    <r>
      <rPr>
        <b/>
        <sz val="10"/>
        <color rgb="FF0A3B61"/>
        <rFont val="Calibri"/>
        <family val="2"/>
        <scheme val="minor"/>
      </rPr>
      <t>Practice, promote and train staff in safety</t>
    </r>
    <r>
      <rPr>
        <sz val="10"/>
        <color rgb="FF0A3B61"/>
        <rFont val="Calibri"/>
        <family val="2"/>
        <scheme val="minor"/>
      </rPr>
      <t xml:space="preserve"> - Ability to use proper industry standards to maintain a safe work environment to ensure personal well-being for all staff at the cultivation business. Know how to train staff on how to be safe in the plant production system and potentially offer staff ability to earn OSHA 10 or OSHA 30 types of credentials.</t>
    </r>
  </si>
  <si>
    <r>
      <rPr>
        <b/>
        <sz val="10"/>
        <color rgb="FF0A3B61"/>
        <rFont val="Calibri"/>
        <family val="2"/>
        <scheme val="minor"/>
      </rPr>
      <t>Use seed to sale tracking system</t>
    </r>
    <r>
      <rPr>
        <sz val="10"/>
        <color rgb="FF0A3B61"/>
        <rFont val="Calibri"/>
        <family val="2"/>
        <scheme val="minor"/>
      </rPr>
      <t xml:space="preserve"> - Know how to utilize the technology that tracks a cannabis from its beginning seed to the point of sale and to the final adult-use consumer and/or medical patient.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</si>
</sst>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0"/>
      <color rgb="FF0A3B61"/>
      <name val="Calibri"/>
      <family val="2"/>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4">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0" fillId="0" borderId="0" xfId="0" applyAlignment="1">
      <alignment vertical="top"/>
    </xf>
    <xf numFmtId="0" fontId="7" fillId="0" borderId="1" xfId="0" applyFont="1" applyBorder="1" applyAlignment="1" applyProtection="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749301</xdr:colOff>
      <xdr:row>0</xdr:row>
      <xdr:rowOff>502074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160020</xdr:colOff>
      <xdr:row>0</xdr:row>
      <xdr:rowOff>228600</xdr:rowOff>
    </xdr:from>
    <xdr:to>
      <xdr:col>1</xdr:col>
      <xdr:colOff>864870</xdr:colOff>
      <xdr:row>0</xdr:row>
      <xdr:rowOff>533400</xdr:rowOff>
    </xdr:to>
    <xdr:pic>
      <xdr:nvPicPr>
        <xdr:cNvPr id="4" name="Picture 3" descr="Minnesota Dual-Training Pipeline logo">
          <a:extLst>
            <a:ext uri="{FF2B5EF4-FFF2-40B4-BE49-F238E27FC236}">
              <a16:creationId xmlns:a16="http://schemas.microsoft.com/office/drawing/2014/main" id="{18DC8A99-58E5-4EF4-9E13-704C925875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020" y="228600"/>
          <a:ext cx="2442210" cy="304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266700</xdr:colOff>
      <xdr:row>0</xdr:row>
      <xdr:rowOff>213360</xdr:rowOff>
    </xdr:from>
    <xdr:to>
      <xdr:col>1</xdr:col>
      <xdr:colOff>971550</xdr:colOff>
      <xdr:row>0</xdr:row>
      <xdr:rowOff>518160</xdr:rowOff>
    </xdr:to>
    <xdr:pic>
      <xdr:nvPicPr>
        <xdr:cNvPr id="6" name="Picture 5" descr="Minnesota Dual-Training Pipeline logo">
          <a:extLst>
            <a:ext uri="{FF2B5EF4-FFF2-40B4-BE49-F238E27FC236}">
              <a16:creationId xmlns:a16="http://schemas.microsoft.com/office/drawing/2014/main" id="{78BDC71C-9163-4D87-8957-1086FCF1D7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6700" y="213360"/>
          <a:ext cx="244221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243840</xdr:colOff>
      <xdr:row>0</xdr:row>
      <xdr:rowOff>213360</xdr:rowOff>
    </xdr:from>
    <xdr:to>
      <xdr:col>1</xdr:col>
      <xdr:colOff>948690</xdr:colOff>
      <xdr:row>0</xdr:row>
      <xdr:rowOff>518160</xdr:rowOff>
    </xdr:to>
    <xdr:pic>
      <xdr:nvPicPr>
        <xdr:cNvPr id="6" name="Picture 5" descr="Minnesota Dual-Training Pipeline logo">
          <a:extLst>
            <a:ext uri="{FF2B5EF4-FFF2-40B4-BE49-F238E27FC236}">
              <a16:creationId xmlns:a16="http://schemas.microsoft.com/office/drawing/2014/main" id="{2E372734-FB91-438A-BEA0-5C5F5ED0B6E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13360"/>
          <a:ext cx="244221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99060</xdr:colOff>
      <xdr:row>0</xdr:row>
      <xdr:rowOff>213360</xdr:rowOff>
    </xdr:from>
    <xdr:to>
      <xdr:col>2</xdr:col>
      <xdr:colOff>803910</xdr:colOff>
      <xdr:row>0</xdr:row>
      <xdr:rowOff>518160</xdr:rowOff>
    </xdr:to>
    <xdr:pic>
      <xdr:nvPicPr>
        <xdr:cNvPr id="14" name="Picture 13" descr="Minnesota Dual-Training Pipeline logo">
          <a:extLst>
            <a:ext uri="{FF2B5EF4-FFF2-40B4-BE49-F238E27FC236}">
              <a16:creationId xmlns:a16="http://schemas.microsoft.com/office/drawing/2014/main" id="{C4437525-D60F-4FF6-A344-DEF530F705C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42900" y="213360"/>
          <a:ext cx="244221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3" zoomScaleNormal="100" zoomScaleSheetLayoutView="100" workbookViewId="0">
      <selection activeCell="C12" sqref="C12:H12"/>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8"/>
      <c r="B1" s="38"/>
      <c r="C1" s="38"/>
      <c r="D1" s="38"/>
      <c r="E1" s="38"/>
      <c r="F1" s="38"/>
      <c r="G1" s="38"/>
      <c r="H1" s="38"/>
    </row>
    <row r="2" spans="1:8" ht="37.5" customHeight="1" x14ac:dyDescent="0.3">
      <c r="A2" s="43" t="s">
        <v>25</v>
      </c>
      <c r="B2" s="43"/>
      <c r="C2" s="43"/>
      <c r="D2" s="43"/>
      <c r="E2" s="43"/>
      <c r="F2" s="43"/>
      <c r="G2" s="43"/>
      <c r="H2" s="43"/>
    </row>
    <row r="3" spans="1:8" ht="109.5" customHeight="1" x14ac:dyDescent="0.3">
      <c r="A3" s="41" t="s">
        <v>89</v>
      </c>
      <c r="B3" s="39"/>
      <c r="C3" s="39"/>
      <c r="D3" s="39"/>
      <c r="E3" s="39"/>
      <c r="F3" s="39"/>
      <c r="G3" s="39"/>
      <c r="H3" s="39"/>
    </row>
    <row r="4" spans="1:8" ht="38.1" customHeight="1" x14ac:dyDescent="0.3">
      <c r="A4" s="39" t="s">
        <v>18</v>
      </c>
      <c r="B4" s="39"/>
      <c r="C4" s="39"/>
      <c r="D4" s="39"/>
      <c r="E4" s="39"/>
      <c r="F4" s="39"/>
      <c r="G4" s="39"/>
      <c r="H4" s="39"/>
    </row>
    <row r="5" spans="1:8" s="10" customFormat="1" ht="51" customHeight="1" x14ac:dyDescent="0.3">
      <c r="A5" s="40" t="s">
        <v>94</v>
      </c>
      <c r="B5" s="40"/>
      <c r="C5" s="40"/>
      <c r="D5" s="40"/>
      <c r="E5" s="40"/>
      <c r="F5" s="40"/>
      <c r="G5" s="40"/>
      <c r="H5" s="40"/>
    </row>
    <row r="6" spans="1:8" s="3" customFormat="1" ht="11.4" customHeight="1" x14ac:dyDescent="0.45">
      <c r="A6" s="2"/>
      <c r="B6" s="4"/>
      <c r="C6" s="5"/>
      <c r="D6" s="5"/>
      <c r="E6" s="5"/>
      <c r="F6" s="5"/>
      <c r="G6" s="8"/>
      <c r="H6" s="8"/>
    </row>
    <row r="7" spans="1:8" s="3" customFormat="1" ht="23.4" x14ac:dyDescent="0.45">
      <c r="A7" s="35" t="s">
        <v>26</v>
      </c>
      <c r="B7" s="35"/>
      <c r="C7" s="42"/>
      <c r="D7" s="42"/>
      <c r="E7" s="42"/>
      <c r="F7" s="42"/>
      <c r="G7" s="8"/>
      <c r="H7" s="8"/>
    </row>
    <row r="8" spans="1:8" s="3" customFormat="1" ht="23.4" x14ac:dyDescent="0.45">
      <c r="A8" s="35" t="s">
        <v>4</v>
      </c>
      <c r="B8" s="35"/>
      <c r="C8" s="42"/>
      <c r="D8" s="42"/>
      <c r="E8" s="42"/>
      <c r="F8" s="42"/>
      <c r="G8" s="8"/>
      <c r="H8" s="8"/>
    </row>
    <row r="9" spans="1:8" s="3" customFormat="1" ht="23.4" x14ac:dyDescent="0.45">
      <c r="A9" s="17"/>
      <c r="B9" s="17"/>
      <c r="C9" s="18"/>
      <c r="D9" s="18"/>
      <c r="E9" s="18"/>
      <c r="F9" s="18"/>
      <c r="G9" s="8"/>
      <c r="H9" s="8"/>
    </row>
    <row r="10" spans="1:8" s="3" customFormat="1" ht="23.1" customHeight="1" x14ac:dyDescent="0.45">
      <c r="A10" s="35" t="s">
        <v>27</v>
      </c>
      <c r="B10" s="35"/>
      <c r="C10" s="36" t="s">
        <v>28</v>
      </c>
      <c r="D10" s="36"/>
      <c r="E10" s="36"/>
      <c r="F10" s="36"/>
      <c r="G10" s="36"/>
      <c r="H10" s="36"/>
    </row>
    <row r="11" spans="1:8" s="3" customFormat="1" ht="23.1" customHeight="1" x14ac:dyDescent="0.45">
      <c r="A11" s="35" t="s">
        <v>29</v>
      </c>
      <c r="B11" s="35"/>
      <c r="C11" s="36" t="s">
        <v>30</v>
      </c>
      <c r="D11" s="36"/>
      <c r="E11" s="36"/>
      <c r="F11" s="36"/>
      <c r="G11" s="36"/>
      <c r="H11" s="36"/>
    </row>
    <row r="12" spans="1:8" s="3" customFormat="1" ht="23.1" customHeight="1" x14ac:dyDescent="0.45">
      <c r="A12" s="35" t="s">
        <v>31</v>
      </c>
      <c r="B12" s="35"/>
      <c r="C12" s="36" t="s">
        <v>32</v>
      </c>
      <c r="D12" s="36"/>
      <c r="E12" s="36"/>
      <c r="F12" s="36"/>
      <c r="G12" s="36"/>
      <c r="H12" s="36"/>
    </row>
    <row r="13" spans="1:8" s="3" customFormat="1" ht="23.1" customHeight="1" x14ac:dyDescent="0.45">
      <c r="A13" s="35" t="s">
        <v>33</v>
      </c>
      <c r="B13" s="35"/>
      <c r="C13" s="36" t="s">
        <v>34</v>
      </c>
      <c r="D13" s="36"/>
      <c r="E13" s="36"/>
      <c r="F13" s="36"/>
      <c r="G13" s="36"/>
      <c r="H13" s="36"/>
    </row>
    <row r="14" spans="1:8" s="3" customFormat="1" ht="23.1" customHeight="1" x14ac:dyDescent="0.45">
      <c r="A14" s="35" t="s">
        <v>35</v>
      </c>
      <c r="B14" s="35"/>
      <c r="C14" s="37">
        <f ca="1">TODAY()</f>
        <v>45709</v>
      </c>
      <c r="D14" s="36"/>
      <c r="E14" s="36"/>
      <c r="F14" s="36"/>
      <c r="G14" s="36"/>
      <c r="H14" s="36"/>
    </row>
    <row r="15" spans="1:8" x14ac:dyDescent="0.3">
      <c r="A15" s="28" t="s">
        <v>53</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I42"/>
  <sheetViews>
    <sheetView zoomScale="122" zoomScaleNormal="122" zoomScaleSheetLayoutView="100" workbookViewId="0">
      <selection activeCell="B22" sqref="B22"/>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8"/>
      <c r="B1" s="38"/>
      <c r="C1" s="38"/>
      <c r="D1" s="38"/>
      <c r="E1" s="38"/>
      <c r="F1" s="38"/>
      <c r="G1" s="38"/>
      <c r="H1" s="38"/>
      <c r="I1" s="38"/>
    </row>
    <row r="2" spans="1:9" ht="37.5" customHeight="1" x14ac:dyDescent="0.3">
      <c r="A2" s="43" t="str">
        <f>Description!A2</f>
        <v>[Company Name]</v>
      </c>
      <c r="B2" s="43"/>
      <c r="C2" s="43"/>
      <c r="D2" s="43"/>
      <c r="E2" s="43"/>
      <c r="F2" s="43"/>
      <c r="G2" s="43"/>
      <c r="H2" s="43"/>
      <c r="I2" s="43"/>
    </row>
    <row r="3" spans="1:9" ht="83.25" customHeight="1" x14ac:dyDescent="0.3">
      <c r="A3" s="41" t="s">
        <v>90</v>
      </c>
      <c r="B3" s="39"/>
      <c r="C3" s="39"/>
      <c r="D3" s="39"/>
      <c r="E3" s="39"/>
      <c r="F3" s="39"/>
      <c r="G3" s="39"/>
      <c r="H3" s="39"/>
      <c r="I3" s="39"/>
    </row>
    <row r="4" spans="1:9" customFormat="1" ht="53.4" customHeight="1" x14ac:dyDescent="0.3">
      <c r="A4" s="47" t="s">
        <v>61</v>
      </c>
      <c r="B4" s="48"/>
      <c r="C4" s="48"/>
      <c r="D4" s="48"/>
      <c r="E4" s="48"/>
      <c r="F4" s="48"/>
      <c r="G4" s="48"/>
      <c r="H4" s="48"/>
      <c r="I4" s="48"/>
    </row>
    <row r="5" spans="1:9" s="3" customFormat="1" ht="23.4" x14ac:dyDescent="0.45">
      <c r="A5" s="35" t="s">
        <v>3</v>
      </c>
      <c r="B5" s="35"/>
      <c r="C5" s="46" t="str">
        <f>Description!A4</f>
        <v>[Employee Name]</v>
      </c>
      <c r="D5" s="46"/>
      <c r="E5" s="46"/>
      <c r="F5" s="46"/>
      <c r="G5" s="46"/>
      <c r="H5" s="19" t="s">
        <v>36</v>
      </c>
      <c r="I5" s="21">
        <f ca="1">Description!C14</f>
        <v>45709</v>
      </c>
    </row>
    <row r="6" spans="1:9" s="3" customFormat="1" ht="23.4" x14ac:dyDescent="0.45">
      <c r="A6" s="35" t="s">
        <v>4</v>
      </c>
      <c r="B6" s="35"/>
      <c r="C6" s="37"/>
      <c r="D6" s="37"/>
      <c r="E6" s="37"/>
      <c r="F6" s="37"/>
      <c r="G6" s="37"/>
      <c r="H6" s="8"/>
      <c r="I6" s="8"/>
    </row>
    <row r="7" spans="1:9" s="3" customFormat="1" ht="11.4" customHeight="1" x14ac:dyDescent="0.45">
      <c r="A7" s="2"/>
      <c r="B7" s="4"/>
      <c r="C7" s="5"/>
      <c r="D7" s="5"/>
      <c r="E7" s="5"/>
      <c r="F7" s="5"/>
      <c r="G7" s="5"/>
      <c r="H7" s="8"/>
      <c r="I7" s="8"/>
    </row>
    <row r="8" spans="1:9" ht="41.85" customHeight="1" x14ac:dyDescent="0.3">
      <c r="A8" s="45" t="s">
        <v>47</v>
      </c>
      <c r="B8" s="45"/>
      <c r="C8" s="45"/>
      <c r="D8" s="45"/>
      <c r="E8" s="45"/>
      <c r="F8" s="45"/>
      <c r="G8" s="45"/>
      <c r="H8" s="45"/>
      <c r="I8" s="45"/>
    </row>
    <row r="9" spans="1:9" s="9" customFormat="1" ht="11.1" customHeight="1" x14ac:dyDescent="0.3">
      <c r="A9" s="6"/>
      <c r="B9" s="6"/>
      <c r="C9" s="6"/>
      <c r="D9" s="6"/>
      <c r="E9" s="6"/>
      <c r="F9" s="6"/>
      <c r="G9" s="6"/>
      <c r="H9" s="6"/>
      <c r="I9" s="6"/>
    </row>
    <row r="10" spans="1:9" s="7" customFormat="1" ht="31.2" x14ac:dyDescent="0.3">
      <c r="A10" s="30" t="s">
        <v>0</v>
      </c>
      <c r="B10" s="30" t="s">
        <v>6</v>
      </c>
      <c r="C10" s="30" t="s">
        <v>1</v>
      </c>
      <c r="D10" s="30" t="s">
        <v>37</v>
      </c>
      <c r="E10" s="30" t="s">
        <v>7</v>
      </c>
      <c r="F10" s="30" t="s">
        <v>20</v>
      </c>
      <c r="G10" s="30" t="s">
        <v>39</v>
      </c>
      <c r="H10" s="30" t="s">
        <v>19</v>
      </c>
      <c r="I10" s="30" t="s">
        <v>2</v>
      </c>
    </row>
    <row r="11" spans="1:9" ht="138" x14ac:dyDescent="0.3">
      <c r="A11" s="34" t="s">
        <v>70</v>
      </c>
      <c r="B11" s="11" t="s">
        <v>12</v>
      </c>
      <c r="C11" s="11" t="s">
        <v>5</v>
      </c>
      <c r="D11" s="12"/>
      <c r="E11" s="13" t="s">
        <v>54</v>
      </c>
      <c r="F11" s="13" t="s">
        <v>54</v>
      </c>
      <c r="G11" s="14">
        <v>0</v>
      </c>
      <c r="H11" s="14">
        <v>1</v>
      </c>
      <c r="I11" s="15">
        <f t="shared" ref="I11" si="0">(G11/H11)*100</f>
        <v>0</v>
      </c>
    </row>
    <row r="12" spans="1:9" ht="69" x14ac:dyDescent="0.3">
      <c r="A12" s="34" t="s">
        <v>71</v>
      </c>
      <c r="B12" s="11" t="s">
        <v>68</v>
      </c>
      <c r="C12" s="11" t="s">
        <v>69</v>
      </c>
      <c r="D12" s="12"/>
      <c r="E12" s="13" t="s">
        <v>54</v>
      </c>
      <c r="F12" s="13" t="s">
        <v>54</v>
      </c>
      <c r="G12" s="14">
        <v>0</v>
      </c>
      <c r="H12" s="14">
        <v>1</v>
      </c>
      <c r="I12" s="15">
        <f t="shared" ref="I12:I13" si="1">(G12/H12)*100</f>
        <v>0</v>
      </c>
    </row>
    <row r="13" spans="1:9" ht="151.80000000000001" x14ac:dyDescent="0.3">
      <c r="A13" s="34" t="s">
        <v>95</v>
      </c>
      <c r="B13" s="11" t="s">
        <v>13</v>
      </c>
      <c r="C13" s="11" t="s">
        <v>9</v>
      </c>
      <c r="D13" s="12"/>
      <c r="E13" s="13" t="s">
        <v>54</v>
      </c>
      <c r="F13" s="13" t="s">
        <v>54</v>
      </c>
      <c r="G13" s="14">
        <v>0</v>
      </c>
      <c r="H13" s="14">
        <v>1</v>
      </c>
      <c r="I13" s="15">
        <f t="shared" si="1"/>
        <v>0</v>
      </c>
    </row>
    <row r="14" spans="1:9" ht="72" customHeight="1" x14ac:dyDescent="0.3">
      <c r="A14" s="34" t="s">
        <v>72</v>
      </c>
      <c r="B14" s="11" t="s">
        <v>14</v>
      </c>
      <c r="C14" s="11" t="s">
        <v>10</v>
      </c>
      <c r="D14" s="12"/>
      <c r="E14" s="13" t="s">
        <v>54</v>
      </c>
      <c r="F14" s="13" t="s">
        <v>54</v>
      </c>
      <c r="G14" s="14">
        <v>0</v>
      </c>
      <c r="H14" s="14">
        <v>1</v>
      </c>
      <c r="I14" s="15">
        <f t="shared" ref="I14:I15" si="2">(G14/H14)*100</f>
        <v>0</v>
      </c>
    </row>
    <row r="15" spans="1:9" ht="109.2" customHeight="1" x14ac:dyDescent="0.3">
      <c r="A15" s="34" t="s">
        <v>73</v>
      </c>
      <c r="B15" s="11" t="s">
        <v>15</v>
      </c>
      <c r="C15" s="11" t="s">
        <v>11</v>
      </c>
      <c r="D15" s="12"/>
      <c r="E15" s="13" t="s">
        <v>54</v>
      </c>
      <c r="F15" s="13" t="s">
        <v>54</v>
      </c>
      <c r="G15" s="14">
        <v>0</v>
      </c>
      <c r="H15" s="14">
        <v>1</v>
      </c>
      <c r="I15" s="15">
        <f t="shared" si="2"/>
        <v>0</v>
      </c>
    </row>
    <row r="16" spans="1:9" ht="97.2" customHeight="1" x14ac:dyDescent="0.3">
      <c r="A16" s="34" t="s">
        <v>74</v>
      </c>
      <c r="B16" s="11" t="s">
        <v>48</v>
      </c>
      <c r="C16" s="11" t="s">
        <v>49</v>
      </c>
      <c r="D16" s="12"/>
      <c r="E16" s="13" t="s">
        <v>54</v>
      </c>
      <c r="F16" s="13" t="s">
        <v>54</v>
      </c>
      <c r="G16" s="14">
        <v>0</v>
      </c>
      <c r="H16" s="14">
        <v>1</v>
      </c>
      <c r="I16" s="15">
        <f t="shared" ref="I16" si="3">(G16/H16)*100</f>
        <v>0</v>
      </c>
    </row>
    <row r="17" spans="1:9" ht="179.4" x14ac:dyDescent="0.3">
      <c r="A17" s="34" t="s">
        <v>75</v>
      </c>
      <c r="B17" s="11" t="s">
        <v>50</v>
      </c>
      <c r="C17" s="11" t="s">
        <v>51</v>
      </c>
      <c r="D17" s="12"/>
      <c r="E17" s="13" t="s">
        <v>54</v>
      </c>
      <c r="F17" s="13" t="s">
        <v>54</v>
      </c>
      <c r="G17" s="14">
        <v>0</v>
      </c>
      <c r="H17" s="14">
        <v>1</v>
      </c>
      <c r="I17" s="15">
        <v>0</v>
      </c>
    </row>
    <row r="18" spans="1:9" ht="96.6" x14ac:dyDescent="0.3">
      <c r="A18" s="34" t="s">
        <v>76</v>
      </c>
      <c r="B18" s="11" t="s">
        <v>55</v>
      </c>
      <c r="C18" s="11" t="s">
        <v>56</v>
      </c>
      <c r="D18" s="12"/>
      <c r="E18" s="13" t="s">
        <v>54</v>
      </c>
      <c r="F18" s="13" t="s">
        <v>54</v>
      </c>
      <c r="G18" s="14">
        <v>0</v>
      </c>
      <c r="H18" s="14">
        <v>1</v>
      </c>
      <c r="I18" s="15">
        <f t="shared" ref="I18:I23" si="4">(G18/H18)*100</f>
        <v>0</v>
      </c>
    </row>
    <row r="19" spans="1:9" ht="110.4" x14ac:dyDescent="0.3">
      <c r="A19" s="34" t="s">
        <v>77</v>
      </c>
      <c r="B19" s="11" t="s">
        <v>57</v>
      </c>
      <c r="C19" s="11" t="s">
        <v>58</v>
      </c>
      <c r="D19" s="12"/>
      <c r="E19" s="13" t="s">
        <v>54</v>
      </c>
      <c r="F19" s="13" t="s">
        <v>54</v>
      </c>
      <c r="G19" s="14">
        <v>0</v>
      </c>
      <c r="H19" s="14">
        <v>1</v>
      </c>
      <c r="I19" s="15">
        <f t="shared" si="4"/>
        <v>0</v>
      </c>
    </row>
    <row r="20" spans="1:9" ht="151.80000000000001" x14ac:dyDescent="0.3">
      <c r="A20" s="34" t="s">
        <v>78</v>
      </c>
      <c r="B20" s="11" t="s">
        <v>59</v>
      </c>
      <c r="C20" s="11" t="s">
        <v>60</v>
      </c>
      <c r="D20" s="12"/>
      <c r="E20" s="13" t="s">
        <v>54</v>
      </c>
      <c r="F20" s="13" t="s">
        <v>54</v>
      </c>
      <c r="G20" s="14">
        <v>0</v>
      </c>
      <c r="H20" s="14">
        <v>1</v>
      </c>
      <c r="I20" s="15">
        <v>0</v>
      </c>
    </row>
    <row r="21" spans="1:9" ht="82.8" x14ac:dyDescent="0.3">
      <c r="A21" s="34" t="s">
        <v>93</v>
      </c>
      <c r="B21" s="11" t="s">
        <v>64</v>
      </c>
      <c r="C21" s="11" t="s">
        <v>65</v>
      </c>
      <c r="D21" s="12"/>
      <c r="E21" s="13" t="s">
        <v>54</v>
      </c>
      <c r="F21" s="13" t="s">
        <v>54</v>
      </c>
      <c r="G21" s="14">
        <v>0</v>
      </c>
      <c r="H21" s="14">
        <v>1</v>
      </c>
      <c r="I21" s="15">
        <v>0</v>
      </c>
    </row>
    <row r="22" spans="1:9" ht="165.6" x14ac:dyDescent="0.3">
      <c r="A22" s="34" t="s">
        <v>96</v>
      </c>
      <c r="B22" s="11" t="s">
        <v>66</v>
      </c>
      <c r="C22" s="11" t="s">
        <v>67</v>
      </c>
      <c r="D22" s="12"/>
      <c r="E22" s="13" t="s">
        <v>54</v>
      </c>
      <c r="F22" s="13" t="s">
        <v>54</v>
      </c>
      <c r="G22" s="14">
        <v>0</v>
      </c>
      <c r="H22" s="14">
        <v>1</v>
      </c>
      <c r="I22" s="15">
        <v>0</v>
      </c>
    </row>
    <row r="23" spans="1:9" ht="82.8" x14ac:dyDescent="0.3">
      <c r="A23" s="34" t="s">
        <v>79</v>
      </c>
      <c r="B23" s="11" t="s">
        <v>91</v>
      </c>
      <c r="C23" s="11" t="s">
        <v>92</v>
      </c>
      <c r="D23" s="12"/>
      <c r="E23" s="13" t="s">
        <v>54</v>
      </c>
      <c r="F23" s="13" t="s">
        <v>54</v>
      </c>
      <c r="G23" s="14">
        <v>0</v>
      </c>
      <c r="H23" s="14">
        <v>1</v>
      </c>
      <c r="I23" s="15">
        <f t="shared" si="4"/>
        <v>0</v>
      </c>
    </row>
    <row r="24" spans="1:9" x14ac:dyDescent="0.3">
      <c r="A24" s="16"/>
      <c r="B24" s="16"/>
      <c r="C24" s="16"/>
      <c r="D24" s="16"/>
      <c r="E24" s="16"/>
      <c r="F24" s="16"/>
      <c r="G24" s="16"/>
      <c r="H24" s="16"/>
      <c r="I24" s="16"/>
    </row>
    <row r="25" spans="1:9" ht="18" x14ac:dyDescent="0.35">
      <c r="D25" s="44" t="s">
        <v>24</v>
      </c>
      <c r="E25" s="44"/>
      <c r="F25" s="44"/>
      <c r="G25" s="29">
        <f>SUM(F27)</f>
        <v>0</v>
      </c>
      <c r="H25" s="29">
        <f>SUM(H11:H24)</f>
        <v>13</v>
      </c>
      <c r="I25" s="15">
        <f>SUM(I11:I24)</f>
        <v>0</v>
      </c>
    </row>
    <row r="26" spans="1:9" x14ac:dyDescent="0.3">
      <c r="A26" s="28" t="s">
        <v>53</v>
      </c>
    </row>
    <row r="30" spans="1:9" ht="15.6" x14ac:dyDescent="0.3">
      <c r="F30" s="32"/>
    </row>
    <row r="31" spans="1:9" ht="15.6" x14ac:dyDescent="0.3">
      <c r="F31" s="32"/>
    </row>
    <row r="32" spans="1:9" ht="15.6" x14ac:dyDescent="0.3">
      <c r="F32" s="32"/>
    </row>
    <row r="33" spans="6:6" ht="15.6" x14ac:dyDescent="0.3">
      <c r="F33" s="32"/>
    </row>
    <row r="34" spans="6:6" ht="15.6" x14ac:dyDescent="0.3">
      <c r="F34" s="32"/>
    </row>
    <row r="35" spans="6:6" ht="15.6" x14ac:dyDescent="0.3">
      <c r="F35" s="32"/>
    </row>
    <row r="36" spans="6:6" ht="15.6" x14ac:dyDescent="0.3">
      <c r="F36" s="32"/>
    </row>
    <row r="37" spans="6:6" ht="15.6" x14ac:dyDescent="0.3">
      <c r="F37" s="32"/>
    </row>
    <row r="38" spans="6:6" ht="15.6" x14ac:dyDescent="0.3">
      <c r="F38" s="32"/>
    </row>
    <row r="39" spans="6:6" ht="15.6" x14ac:dyDescent="0.3">
      <c r="F39" s="32"/>
    </row>
    <row r="40" spans="6:6" ht="15.6" x14ac:dyDescent="0.3">
      <c r="F40" s="32"/>
    </row>
    <row r="41" spans="6:6" ht="15.6" x14ac:dyDescent="0.3">
      <c r="F41" s="32"/>
    </row>
    <row r="42" spans="6:6" ht="15.6" x14ac:dyDescent="0.3">
      <c r="F42" s="32"/>
    </row>
  </sheetData>
  <sheetProtection sheet="1" selectLockedCells="1"/>
  <mergeCells count="10">
    <mergeCell ref="D25:F25"/>
    <mergeCell ref="A1:I1"/>
    <mergeCell ref="A3:I3"/>
    <mergeCell ref="A8:I8"/>
    <mergeCell ref="A5:B5"/>
    <mergeCell ref="A6:B6"/>
    <mergeCell ref="C5:G5"/>
    <mergeCell ref="C6:G6"/>
    <mergeCell ref="A2:I2"/>
    <mergeCell ref="A4:I4"/>
  </mergeCells>
  <conditionalFormatting sqref="I11">
    <cfRule type="dataBar" priority="1">
      <dataBar>
        <cfvo type="num" val="0"/>
        <cfvo type="num" val="100"/>
        <color rgb="FF76BE43"/>
      </dataBar>
      <extLst>
        <ext xmlns:x14="http://schemas.microsoft.com/office/spreadsheetml/2009/9/main" uri="{B025F937-C7B1-47D3-B67F-A62EFF666E3E}">
          <x14:id>{B2073888-B033-40FD-9CF9-19571A08A614}</x14:id>
        </ext>
      </extLst>
    </cfRule>
  </conditionalFormatting>
  <conditionalFormatting sqref="I12">
    <cfRule type="dataBar" priority="11">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3 I25">
    <cfRule type="dataBar" priority="18">
      <dataBar>
        <cfvo type="num" val="0"/>
        <cfvo type="num" val="100"/>
        <color rgb="FF76BE43"/>
      </dataBar>
      <extLst>
        <ext xmlns:x14="http://schemas.microsoft.com/office/spreadsheetml/2009/9/main" uri="{B025F937-C7B1-47D3-B67F-A62EFF666E3E}">
          <x14:id>{B85BCD39-0371-444C-B6ED-105DEE68F871}</x14:id>
        </ext>
      </extLst>
    </cfRule>
  </conditionalFormatting>
  <conditionalFormatting sqref="I14:I15">
    <cfRule type="dataBar" priority="5">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6:I17">
    <cfRule type="dataBar" priority="2">
      <dataBar>
        <cfvo type="num" val="0"/>
        <cfvo type="num" val="100"/>
        <color rgb="FF76BE43"/>
      </dataBar>
      <extLst>
        <ext xmlns:x14="http://schemas.microsoft.com/office/spreadsheetml/2009/9/main" uri="{B025F937-C7B1-47D3-B67F-A62EFF666E3E}">
          <x14:id>{CD57A634-3EC7-47E7-92F8-099B81F9DD9B}</x14:id>
        </ext>
      </extLst>
    </cfRule>
  </conditionalFormatting>
  <conditionalFormatting sqref="I18:I23">
    <cfRule type="dataBar" priority="4">
      <dataBar>
        <cfvo type="num" val="0"/>
        <cfvo type="num" val="100"/>
        <color rgb="FF76BE43"/>
      </dataBar>
      <extLst>
        <ext xmlns:x14="http://schemas.microsoft.com/office/spreadsheetml/2009/9/main" uri="{B025F937-C7B1-47D3-B67F-A62EFF666E3E}">
          <x14:id>{E41138AB-C072-4C0B-AA10-2E2D50D14728}</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2073888-B033-40FD-9CF9-19571A08A614}">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I13 I25</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CD57A634-3EC7-47E7-92F8-099B81F9DD9B}">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E41138AB-C072-4C0B-AA10-2E2D50D14728}">
            <x14:dataBar minLength="0" maxLength="100" gradient="0">
              <x14:cfvo type="num">
                <xm:f>0</xm:f>
              </x14:cfvo>
              <x14:cfvo type="num">
                <xm:f>100</xm:f>
              </x14:cfvo>
              <x14:negativeFillColor rgb="FFFF0000"/>
              <x14:axisColor rgb="FF000000"/>
            </x14:dataBar>
          </x14:cfRule>
          <xm:sqref>I18:I23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0A3B61"/>
    <pageSetUpPr fitToPage="1"/>
  </sheetPr>
  <dimension ref="A1:I35"/>
  <sheetViews>
    <sheetView tabSelected="1" topLeftCell="A2" zoomScaleNormal="100" zoomScaleSheetLayoutView="100" workbookViewId="0">
      <selection activeCell="C22" sqref="C22"/>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8"/>
      <c r="B1" s="38"/>
      <c r="C1" s="38"/>
      <c r="D1" s="38"/>
      <c r="E1" s="38"/>
      <c r="F1" s="38"/>
      <c r="G1" s="38"/>
      <c r="H1" s="38"/>
    </row>
    <row r="2" spans="1:9" ht="37.5" customHeight="1" x14ac:dyDescent="0.3">
      <c r="A2" s="43" t="str">
        <f>Description!A2</f>
        <v>[Company Name]</v>
      </c>
      <c r="B2" s="43"/>
      <c r="C2" s="43"/>
      <c r="D2" s="43"/>
      <c r="E2" s="43"/>
      <c r="F2" s="43"/>
      <c r="G2" s="43"/>
      <c r="H2" s="43"/>
      <c r="I2" s="31"/>
    </row>
    <row r="3" spans="1:9" ht="90" customHeight="1" x14ac:dyDescent="0.3">
      <c r="A3" s="41" t="s">
        <v>90</v>
      </c>
      <c r="B3" s="39"/>
      <c r="C3" s="39"/>
      <c r="D3" s="39"/>
      <c r="E3" s="39"/>
      <c r="F3" s="39"/>
      <c r="G3" s="39"/>
      <c r="H3" s="39"/>
    </row>
    <row r="4" spans="1:9" s="33" customFormat="1" ht="49.2" customHeight="1" x14ac:dyDescent="0.3">
      <c r="A4" s="50" t="s">
        <v>62</v>
      </c>
      <c r="B4" s="50"/>
      <c r="C4" s="50"/>
      <c r="D4" s="50"/>
      <c r="E4" s="50"/>
      <c r="F4" s="50"/>
      <c r="G4" s="50"/>
      <c r="H4" s="50"/>
    </row>
    <row r="5" spans="1:9" s="3" customFormat="1" ht="11.4" customHeight="1" x14ac:dyDescent="0.45">
      <c r="A5" s="2"/>
      <c r="B5" s="4"/>
      <c r="C5" s="5"/>
      <c r="D5" s="5"/>
      <c r="E5" s="5"/>
      <c r="F5" s="5"/>
      <c r="G5" s="8"/>
      <c r="H5" s="8"/>
    </row>
    <row r="6" spans="1:9" s="3" customFormat="1" ht="23.4" x14ac:dyDescent="0.45">
      <c r="A6" s="35" t="s">
        <v>3</v>
      </c>
      <c r="B6" s="35"/>
      <c r="C6" s="46" t="str">
        <f>Description!A4</f>
        <v>[Employee Name]</v>
      </c>
      <c r="D6" s="46"/>
      <c r="E6" s="46"/>
      <c r="F6" s="46"/>
      <c r="G6" s="20" t="s">
        <v>36</v>
      </c>
      <c r="H6" s="21">
        <f ca="1">Description!C14</f>
        <v>45709</v>
      </c>
    </row>
    <row r="7" spans="1:9" s="3" customFormat="1" ht="23.4" x14ac:dyDescent="0.45">
      <c r="A7" s="35" t="s">
        <v>4</v>
      </c>
      <c r="B7" s="35"/>
      <c r="C7" s="37"/>
      <c r="D7" s="37"/>
      <c r="E7" s="37"/>
      <c r="F7" s="37"/>
      <c r="G7" s="8"/>
      <c r="H7" s="8"/>
    </row>
    <row r="8" spans="1:9" s="3" customFormat="1" ht="11.4" customHeight="1" x14ac:dyDescent="0.45">
      <c r="A8" s="2"/>
      <c r="B8" s="4"/>
      <c r="C8" s="5"/>
      <c r="D8" s="5"/>
      <c r="E8" s="5"/>
      <c r="F8" s="5"/>
      <c r="G8" s="8"/>
      <c r="H8" s="8"/>
    </row>
    <row r="9" spans="1:9" ht="41.85" customHeight="1" x14ac:dyDescent="0.3">
      <c r="A9" s="45" t="s">
        <v>63</v>
      </c>
      <c r="B9" s="45"/>
      <c r="C9" s="45"/>
      <c r="D9" s="45"/>
      <c r="E9" s="45"/>
      <c r="F9" s="45"/>
      <c r="G9" s="45"/>
      <c r="H9" s="45"/>
    </row>
    <row r="10" spans="1:9" s="9" customFormat="1" ht="11.1" customHeight="1" x14ac:dyDescent="0.3">
      <c r="A10" s="6"/>
      <c r="B10" s="6"/>
      <c r="C10" s="6"/>
      <c r="D10" s="6"/>
      <c r="E10" s="6"/>
      <c r="F10" s="6"/>
      <c r="G10" s="6"/>
      <c r="H10" s="6"/>
    </row>
    <row r="11" spans="1:9" s="7" customFormat="1" ht="31.2" x14ac:dyDescent="0.3">
      <c r="A11" s="30" t="s">
        <v>16</v>
      </c>
      <c r="B11" s="30" t="s">
        <v>21</v>
      </c>
      <c r="C11" s="30" t="s">
        <v>22</v>
      </c>
      <c r="D11" s="30" t="s">
        <v>7</v>
      </c>
      <c r="E11" s="30" t="s">
        <v>23</v>
      </c>
      <c r="F11" s="30" t="s">
        <v>40</v>
      </c>
      <c r="G11" s="30" t="s">
        <v>8</v>
      </c>
      <c r="H11" s="30" t="s">
        <v>2</v>
      </c>
    </row>
    <row r="12" spans="1:9" ht="179.4" x14ac:dyDescent="0.3">
      <c r="A12" s="34" t="s">
        <v>80</v>
      </c>
      <c r="B12" s="11" t="s">
        <v>17</v>
      </c>
      <c r="C12" s="11"/>
      <c r="D12" s="13" t="s">
        <v>54</v>
      </c>
      <c r="E12" s="13" t="s">
        <v>54</v>
      </c>
      <c r="F12" s="14">
        <v>0</v>
      </c>
      <c r="G12" s="14">
        <v>1</v>
      </c>
      <c r="H12" s="15">
        <f t="shared" ref="H12:H19" si="0">(F12/G12)*100</f>
        <v>0</v>
      </c>
    </row>
    <row r="13" spans="1:9" ht="69" x14ac:dyDescent="0.3">
      <c r="A13" s="34" t="s">
        <v>81</v>
      </c>
      <c r="B13" s="11" t="s">
        <v>17</v>
      </c>
      <c r="C13" s="11"/>
      <c r="D13" s="13" t="s">
        <v>54</v>
      </c>
      <c r="E13" s="13" t="s">
        <v>54</v>
      </c>
      <c r="F13" s="14">
        <v>0</v>
      </c>
      <c r="G13" s="14">
        <v>1</v>
      </c>
      <c r="H13" s="15">
        <f t="shared" si="0"/>
        <v>0</v>
      </c>
    </row>
    <row r="14" spans="1:9" ht="179.4" x14ac:dyDescent="0.3">
      <c r="A14" s="34" t="s">
        <v>97</v>
      </c>
      <c r="B14" s="11" t="s">
        <v>17</v>
      </c>
      <c r="C14" s="11"/>
      <c r="D14" s="13" t="s">
        <v>54</v>
      </c>
      <c r="E14" s="13" t="s">
        <v>54</v>
      </c>
      <c r="F14" s="14">
        <v>0</v>
      </c>
      <c r="G14" s="14">
        <v>1</v>
      </c>
      <c r="H14" s="15">
        <f t="shared" ref="H14:H17" si="1">(F14/G14)*100</f>
        <v>0</v>
      </c>
    </row>
    <row r="15" spans="1:9" ht="124.2" x14ac:dyDescent="0.3">
      <c r="A15" s="34" t="s">
        <v>82</v>
      </c>
      <c r="B15" s="11" t="s">
        <v>17</v>
      </c>
      <c r="C15" s="11"/>
      <c r="D15" s="13" t="s">
        <v>54</v>
      </c>
      <c r="E15" s="13" t="s">
        <v>54</v>
      </c>
      <c r="F15" s="14">
        <v>0</v>
      </c>
      <c r="G15" s="14">
        <v>1</v>
      </c>
      <c r="H15" s="15">
        <f t="shared" si="1"/>
        <v>0</v>
      </c>
    </row>
    <row r="16" spans="1:9" ht="82.8" x14ac:dyDescent="0.3">
      <c r="A16" s="34" t="s">
        <v>83</v>
      </c>
      <c r="B16" s="11" t="s">
        <v>17</v>
      </c>
      <c r="C16" s="11"/>
      <c r="D16" s="13" t="s">
        <v>54</v>
      </c>
      <c r="E16" s="13" t="s">
        <v>54</v>
      </c>
      <c r="F16" s="14">
        <v>0</v>
      </c>
      <c r="G16" s="14">
        <v>1</v>
      </c>
      <c r="H16" s="15">
        <v>0</v>
      </c>
    </row>
    <row r="17" spans="1:8" ht="138" x14ac:dyDescent="0.3">
      <c r="A17" s="34" t="s">
        <v>84</v>
      </c>
      <c r="B17" s="11" t="s">
        <v>17</v>
      </c>
      <c r="C17" s="11"/>
      <c r="D17" s="13" t="s">
        <v>54</v>
      </c>
      <c r="E17" s="13" t="s">
        <v>54</v>
      </c>
      <c r="F17" s="14">
        <v>0</v>
      </c>
      <c r="G17" s="14">
        <v>1</v>
      </c>
      <c r="H17" s="15">
        <f t="shared" si="1"/>
        <v>0</v>
      </c>
    </row>
    <row r="18" spans="1:8" ht="82.8" x14ac:dyDescent="0.3">
      <c r="A18" s="34" t="s">
        <v>85</v>
      </c>
      <c r="B18" s="11" t="s">
        <v>17</v>
      </c>
      <c r="C18" s="11"/>
      <c r="D18" s="13" t="s">
        <v>54</v>
      </c>
      <c r="E18" s="13" t="s">
        <v>54</v>
      </c>
      <c r="F18" s="14">
        <v>0</v>
      </c>
      <c r="G18" s="14">
        <v>1</v>
      </c>
      <c r="H18" s="15">
        <f t="shared" si="0"/>
        <v>0</v>
      </c>
    </row>
    <row r="19" spans="1:8" ht="110.4" x14ac:dyDescent="0.3">
      <c r="A19" s="34" t="s">
        <v>86</v>
      </c>
      <c r="B19" s="11" t="s">
        <v>17</v>
      </c>
      <c r="C19" s="11"/>
      <c r="D19" s="13" t="s">
        <v>54</v>
      </c>
      <c r="E19" s="13" t="s">
        <v>54</v>
      </c>
      <c r="F19" s="14">
        <v>0</v>
      </c>
      <c r="G19" s="14">
        <v>1</v>
      </c>
      <c r="H19" s="15">
        <f t="shared" si="0"/>
        <v>0</v>
      </c>
    </row>
    <row r="20" spans="1:8" ht="96.6" x14ac:dyDescent="0.3">
      <c r="A20" s="34" t="s">
        <v>87</v>
      </c>
      <c r="B20" s="11" t="s">
        <v>17</v>
      </c>
      <c r="C20" s="11"/>
      <c r="D20" s="13" t="s">
        <v>54</v>
      </c>
      <c r="E20" s="13" t="s">
        <v>54</v>
      </c>
      <c r="F20" s="14">
        <v>0</v>
      </c>
      <c r="G20" s="14">
        <v>1</v>
      </c>
      <c r="H20" s="15">
        <f t="shared" ref="H20" si="2">(F20/G20)*100</f>
        <v>0</v>
      </c>
    </row>
    <row r="21" spans="1:8" ht="110.4" x14ac:dyDescent="0.3">
      <c r="A21" s="34" t="s">
        <v>88</v>
      </c>
      <c r="B21" s="11" t="s">
        <v>17</v>
      </c>
      <c r="C21" s="11"/>
      <c r="D21" s="13" t="s">
        <v>54</v>
      </c>
      <c r="E21" s="13" t="s">
        <v>54</v>
      </c>
      <c r="F21" s="14">
        <v>0</v>
      </c>
      <c r="G21" s="14">
        <v>1</v>
      </c>
      <c r="H21" s="15">
        <f t="shared" ref="H21:H22" si="3">(F21/G21)*100</f>
        <v>0</v>
      </c>
    </row>
    <row r="22" spans="1:8" ht="110.4" x14ac:dyDescent="0.3">
      <c r="A22" s="34" t="s">
        <v>98</v>
      </c>
      <c r="B22" s="11" t="s">
        <v>17</v>
      </c>
      <c r="C22" s="11"/>
      <c r="D22" s="13" t="s">
        <v>54</v>
      </c>
      <c r="E22" s="13" t="s">
        <v>54</v>
      </c>
      <c r="F22" s="14">
        <v>0</v>
      </c>
      <c r="G22" s="14">
        <v>1</v>
      </c>
      <c r="H22" s="15">
        <f t="shared" si="3"/>
        <v>0</v>
      </c>
    </row>
    <row r="23" spans="1:8" x14ac:dyDescent="0.3">
      <c r="A23" s="16"/>
      <c r="B23" s="16"/>
      <c r="C23" s="16"/>
      <c r="D23" s="16"/>
      <c r="E23" s="16"/>
      <c r="F23" s="16"/>
      <c r="G23" s="16"/>
      <c r="H23" s="16"/>
    </row>
    <row r="24" spans="1:8" ht="18" x14ac:dyDescent="0.3">
      <c r="C24" s="44" t="s">
        <v>24</v>
      </c>
      <c r="D24" s="44"/>
      <c r="E24" s="49"/>
      <c r="F24" s="14">
        <f>SUM(F23:F23)</f>
        <v>0</v>
      </c>
      <c r="G24" s="14">
        <f>SUM(G12:G23)</f>
        <v>11</v>
      </c>
      <c r="H24" s="15">
        <f>(F24/G24)*100</f>
        <v>0</v>
      </c>
    </row>
    <row r="25" spans="1:8" x14ac:dyDescent="0.3">
      <c r="A25" s="28" t="s">
        <v>53</v>
      </c>
    </row>
    <row r="29" spans="1:8" ht="15.6" x14ac:dyDescent="0.3">
      <c r="E29" s="32"/>
    </row>
    <row r="30" spans="1:8" ht="15.6" x14ac:dyDescent="0.3">
      <c r="E30" s="32"/>
    </row>
    <row r="31" spans="1:8" ht="15.6" x14ac:dyDescent="0.3">
      <c r="E31" s="32"/>
    </row>
    <row r="32" spans="1:8" ht="15.6" x14ac:dyDescent="0.3">
      <c r="E32" s="32"/>
    </row>
    <row r="33" spans="5:5" ht="15.6" x14ac:dyDescent="0.3">
      <c r="E33" s="32"/>
    </row>
    <row r="34" spans="5:5" ht="15.6" x14ac:dyDescent="0.3">
      <c r="E34" s="32"/>
    </row>
    <row r="35" spans="5:5" ht="15.6" x14ac:dyDescent="0.3">
      <c r="E35" s="32"/>
    </row>
  </sheetData>
  <sheetProtection sheet="1" selectLockedCells="1"/>
  <mergeCells count="10">
    <mergeCell ref="C24:E24"/>
    <mergeCell ref="A9:H9"/>
    <mergeCell ref="A4:H4"/>
    <mergeCell ref="A1:H1"/>
    <mergeCell ref="A3:H3"/>
    <mergeCell ref="A6:B6"/>
    <mergeCell ref="C6:F6"/>
    <mergeCell ref="A7:B7"/>
    <mergeCell ref="C7:F7"/>
    <mergeCell ref="A2:H2"/>
  </mergeCells>
  <conditionalFormatting sqref="H12:H13">
    <cfRule type="dataBar" priority="4">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H22">
    <cfRule type="dataBar" priority="14">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4">
    <cfRule type="dataBar" priority="10">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xm:sqref>
        </x14:conditionalFormatting>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H14:H22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76BE43"/>
    <pageSetUpPr fitToPage="1"/>
  </sheetPr>
  <dimension ref="A1:J45"/>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9"/>
      <c r="C1" s="39"/>
      <c r="D1" s="39"/>
      <c r="E1" s="39"/>
      <c r="F1" s="39"/>
      <c r="G1" s="39"/>
      <c r="H1" s="39"/>
      <c r="I1" s="39"/>
      <c r="J1" s="39"/>
    </row>
    <row r="2" spans="1:10" ht="38.1" customHeight="1" x14ac:dyDescent="0.3">
      <c r="B2" s="39" t="s">
        <v>38</v>
      </c>
      <c r="C2" s="39"/>
      <c r="D2" s="39"/>
      <c r="E2" s="39"/>
      <c r="F2" s="39"/>
      <c r="G2" s="39"/>
      <c r="H2" s="39"/>
      <c r="I2" s="39"/>
      <c r="J2" s="39"/>
    </row>
    <row r="3" spans="1:10" s="22" customFormat="1" ht="23.1" customHeight="1" x14ac:dyDescent="0.3">
      <c r="A3" s="23"/>
      <c r="B3" s="51" t="s">
        <v>41</v>
      </c>
      <c r="C3" s="51"/>
      <c r="D3" s="51"/>
      <c r="E3" s="51"/>
      <c r="F3" s="51"/>
      <c r="G3" s="51"/>
      <c r="H3" s="51"/>
      <c r="I3" s="51"/>
      <c r="J3" s="51"/>
    </row>
    <row r="4" spans="1:10" ht="29.4" customHeight="1" x14ac:dyDescent="0.3">
      <c r="B4" s="51" t="s">
        <v>42</v>
      </c>
      <c r="C4" s="51"/>
      <c r="D4" s="51"/>
      <c r="E4" s="51"/>
      <c r="F4" s="51"/>
      <c r="G4" s="51"/>
      <c r="H4" s="51"/>
      <c r="I4" s="51"/>
      <c r="J4" s="51"/>
    </row>
    <row r="5" spans="1:10" ht="45.6" customHeight="1" x14ac:dyDescent="0.3">
      <c r="A5" s="25"/>
      <c r="B5" s="51" t="s">
        <v>52</v>
      </c>
      <c r="C5" s="51"/>
      <c r="D5" s="51"/>
      <c r="E5" s="51"/>
      <c r="F5" s="51"/>
      <c r="G5" s="51"/>
      <c r="H5" s="51"/>
      <c r="I5" s="51"/>
      <c r="J5" s="51"/>
    </row>
    <row r="6" spans="1:10" x14ac:dyDescent="0.3">
      <c r="A6" s="24"/>
      <c r="B6" s="53"/>
      <c r="C6" s="53"/>
      <c r="D6" s="53"/>
      <c r="E6" s="53"/>
      <c r="F6" s="53"/>
      <c r="G6" s="53"/>
      <c r="H6" s="53"/>
      <c r="I6" s="53"/>
      <c r="J6" s="53"/>
    </row>
    <row r="7" spans="1:10" x14ac:dyDescent="0.3">
      <c r="A7" s="24"/>
      <c r="B7" s="53"/>
      <c r="C7" s="53"/>
      <c r="D7" s="53"/>
      <c r="E7" s="53"/>
      <c r="F7" s="53"/>
      <c r="G7" s="53"/>
      <c r="H7" s="53"/>
      <c r="I7" s="53"/>
      <c r="J7" s="53"/>
    </row>
    <row r="8" spans="1:10" x14ac:dyDescent="0.3">
      <c r="A8" s="24"/>
      <c r="B8" s="53"/>
      <c r="C8" s="53"/>
      <c r="D8" s="53"/>
      <c r="E8" s="53"/>
      <c r="F8" s="53"/>
      <c r="G8" s="53"/>
      <c r="H8" s="53"/>
      <c r="I8" s="53"/>
      <c r="J8" s="53"/>
    </row>
    <row r="9" spans="1:10" x14ac:dyDescent="0.3">
      <c r="A9" s="24"/>
      <c r="B9" s="53"/>
      <c r="C9" s="53"/>
      <c r="D9" s="53"/>
      <c r="E9" s="53"/>
      <c r="F9" s="53"/>
      <c r="G9" s="53"/>
      <c r="H9" s="53"/>
      <c r="I9" s="53"/>
      <c r="J9" s="53"/>
    </row>
    <row r="10" spans="1:10" x14ac:dyDescent="0.3">
      <c r="A10" s="24"/>
      <c r="B10" s="53"/>
      <c r="C10" s="53"/>
      <c r="D10" s="53"/>
      <c r="E10" s="53"/>
      <c r="F10" s="53"/>
      <c r="G10" s="53"/>
      <c r="H10" s="53"/>
      <c r="I10" s="53"/>
      <c r="J10" s="53"/>
    </row>
    <row r="11" spans="1:10" x14ac:dyDescent="0.3">
      <c r="A11" s="24"/>
      <c r="B11" s="53"/>
      <c r="C11" s="53"/>
      <c r="D11" s="53"/>
      <c r="E11" s="53"/>
      <c r="F11" s="53"/>
      <c r="G11" s="53"/>
      <c r="H11" s="53"/>
      <c r="I11" s="53"/>
      <c r="J11" s="53"/>
    </row>
    <row r="12" spans="1:10" x14ac:dyDescent="0.3">
      <c r="A12" s="24"/>
      <c r="B12" s="53"/>
      <c r="C12" s="53"/>
      <c r="D12" s="53"/>
      <c r="E12" s="53"/>
      <c r="F12" s="53"/>
      <c r="G12" s="53"/>
      <c r="H12" s="53"/>
      <c r="I12" s="53"/>
      <c r="J12" s="53"/>
    </row>
    <row r="13" spans="1:10" x14ac:dyDescent="0.3">
      <c r="A13" s="24"/>
      <c r="B13" s="53"/>
      <c r="C13" s="53"/>
      <c r="D13" s="53"/>
      <c r="E13" s="53"/>
      <c r="F13" s="53"/>
      <c r="G13" s="53"/>
      <c r="H13" s="53"/>
      <c r="I13" s="53"/>
      <c r="J13" s="53"/>
    </row>
    <row r="14" spans="1:10" x14ac:dyDescent="0.3">
      <c r="A14" s="24"/>
      <c r="B14" s="53"/>
      <c r="C14" s="53"/>
      <c r="D14" s="53"/>
      <c r="E14" s="53"/>
      <c r="F14" s="53"/>
      <c r="G14" s="53"/>
      <c r="H14" s="53"/>
      <c r="I14" s="53"/>
      <c r="J14" s="53"/>
    </row>
    <row r="15" spans="1:10" x14ac:dyDescent="0.3">
      <c r="A15" s="24"/>
      <c r="B15" s="53"/>
      <c r="C15" s="53"/>
      <c r="D15" s="53"/>
      <c r="E15" s="53"/>
      <c r="F15" s="53"/>
      <c r="G15" s="53"/>
      <c r="H15" s="53"/>
      <c r="I15" s="53"/>
      <c r="J15" s="53"/>
    </row>
    <row r="16" spans="1:10" x14ac:dyDescent="0.3">
      <c r="A16" s="24"/>
      <c r="B16" s="53"/>
      <c r="C16" s="53"/>
      <c r="D16" s="53"/>
      <c r="E16" s="53"/>
      <c r="F16" s="53"/>
      <c r="G16" s="53"/>
      <c r="H16" s="53"/>
      <c r="I16" s="53"/>
      <c r="J16" s="53"/>
    </row>
    <row r="17" spans="1:10" x14ac:dyDescent="0.3">
      <c r="A17" s="24"/>
      <c r="B17" s="53"/>
      <c r="C17" s="53"/>
      <c r="D17" s="53"/>
      <c r="E17" s="53"/>
      <c r="F17" s="53"/>
      <c r="G17" s="53"/>
      <c r="H17" s="53"/>
      <c r="I17" s="53"/>
      <c r="J17" s="53"/>
    </row>
    <row r="18" spans="1:10" x14ac:dyDescent="0.3">
      <c r="A18" s="24"/>
      <c r="B18" s="53"/>
      <c r="C18" s="53"/>
      <c r="D18" s="53"/>
      <c r="E18" s="53"/>
      <c r="F18" s="53"/>
      <c r="G18" s="53"/>
      <c r="H18" s="53"/>
      <c r="I18" s="53"/>
      <c r="J18" s="53"/>
    </row>
    <row r="19" spans="1:10" x14ac:dyDescent="0.3">
      <c r="A19" s="24"/>
      <c r="B19" s="53"/>
      <c r="C19" s="53"/>
      <c r="D19" s="53"/>
      <c r="E19" s="53"/>
      <c r="F19" s="53"/>
      <c r="G19" s="53"/>
      <c r="H19" s="53"/>
      <c r="I19" s="53"/>
      <c r="J19" s="53"/>
    </row>
    <row r="20" spans="1:10" x14ac:dyDescent="0.3">
      <c r="A20" s="24"/>
      <c r="B20" s="53"/>
      <c r="C20" s="53"/>
      <c r="D20" s="53"/>
      <c r="E20" s="53"/>
      <c r="F20" s="53"/>
      <c r="G20" s="53"/>
      <c r="H20" s="53"/>
      <c r="I20" s="53"/>
      <c r="J20" s="53"/>
    </row>
    <row r="21" spans="1:10" x14ac:dyDescent="0.3">
      <c r="A21" s="24"/>
      <c r="B21" s="53"/>
      <c r="C21" s="53"/>
      <c r="D21" s="53"/>
      <c r="E21" s="53"/>
      <c r="F21" s="53"/>
      <c r="G21" s="53"/>
      <c r="H21" s="53"/>
      <c r="I21" s="53"/>
      <c r="J21" s="53"/>
    </row>
    <row r="22" spans="1:10" x14ac:dyDescent="0.3">
      <c r="A22" s="24"/>
      <c r="B22" s="53"/>
      <c r="C22" s="53"/>
      <c r="D22" s="53"/>
      <c r="E22" s="53"/>
      <c r="F22" s="53"/>
      <c r="G22" s="53"/>
      <c r="H22" s="53"/>
      <c r="I22" s="53"/>
      <c r="J22" s="53"/>
    </row>
    <row r="23" spans="1:10" x14ac:dyDescent="0.3">
      <c r="A23" s="24"/>
      <c r="B23" s="53"/>
      <c r="C23" s="53"/>
      <c r="D23" s="53"/>
      <c r="E23" s="53"/>
      <c r="F23" s="53"/>
      <c r="G23" s="53"/>
      <c r="H23" s="53"/>
      <c r="I23" s="53"/>
      <c r="J23" s="53"/>
    </row>
    <row r="24" spans="1:10" x14ac:dyDescent="0.3">
      <c r="A24" s="24"/>
      <c r="B24" s="53"/>
      <c r="C24" s="53"/>
      <c r="D24" s="53"/>
      <c r="E24" s="53"/>
      <c r="F24" s="53"/>
      <c r="G24" s="53"/>
      <c r="H24" s="53"/>
      <c r="I24" s="53"/>
      <c r="J24" s="53"/>
    </row>
    <row r="25" spans="1:10" x14ac:dyDescent="0.3">
      <c r="A25" s="24"/>
      <c r="B25" s="53"/>
      <c r="C25" s="53"/>
      <c r="D25" s="53"/>
      <c r="E25" s="53"/>
      <c r="F25" s="53"/>
      <c r="G25" s="53"/>
      <c r="H25" s="53"/>
      <c r="I25" s="53"/>
      <c r="J25" s="53"/>
    </row>
    <row r="26" spans="1:10" x14ac:dyDescent="0.3">
      <c r="A26" s="24"/>
      <c r="B26" s="53"/>
      <c r="C26" s="53"/>
      <c r="D26" s="53"/>
      <c r="E26" s="53"/>
      <c r="F26" s="53"/>
      <c r="G26" s="53"/>
      <c r="H26" s="53"/>
      <c r="I26" s="53"/>
      <c r="J26" s="53"/>
    </row>
    <row r="27" spans="1:10" x14ac:dyDescent="0.3">
      <c r="A27" s="24"/>
      <c r="B27" s="53"/>
      <c r="C27" s="53"/>
      <c r="D27" s="53"/>
      <c r="E27" s="53"/>
      <c r="F27" s="53"/>
      <c r="G27" s="53"/>
      <c r="H27" s="53"/>
      <c r="I27" s="53"/>
      <c r="J27" s="53"/>
    </row>
    <row r="28" spans="1:10" ht="40.5" customHeight="1" x14ac:dyDescent="0.3">
      <c r="A28" s="26" t="s">
        <v>43</v>
      </c>
      <c r="B28" s="51" t="s">
        <v>44</v>
      </c>
      <c r="C28" s="51"/>
      <c r="D28" s="51"/>
      <c r="E28" s="51"/>
      <c r="F28" s="51"/>
      <c r="G28" s="51"/>
      <c r="H28" s="51"/>
      <c r="I28" s="51"/>
      <c r="J28" s="51"/>
    </row>
    <row r="29" spans="1:10" ht="69.599999999999994" customHeight="1" x14ac:dyDescent="0.3">
      <c r="A29" s="26" t="s">
        <v>45</v>
      </c>
      <c r="B29" s="51" t="s">
        <v>46</v>
      </c>
      <c r="C29" s="51"/>
      <c r="D29" s="51"/>
      <c r="E29" s="51"/>
      <c r="F29" s="51"/>
      <c r="G29" s="51"/>
      <c r="H29" s="51"/>
      <c r="I29" s="51"/>
      <c r="J29" s="51"/>
    </row>
    <row r="30" spans="1:10" x14ac:dyDescent="0.3">
      <c r="A30" s="24"/>
      <c r="B30" s="52"/>
      <c r="C30" s="52"/>
      <c r="D30" s="52"/>
      <c r="E30" s="52"/>
      <c r="F30" s="52"/>
      <c r="G30" s="52"/>
      <c r="H30" s="52"/>
      <c r="I30" s="52"/>
    </row>
    <row r="31" spans="1:10" x14ac:dyDescent="0.3">
      <c r="A31" s="24"/>
      <c r="B31" s="52"/>
      <c r="C31" s="52"/>
      <c r="D31" s="52"/>
      <c r="E31" s="52"/>
      <c r="F31" s="52"/>
      <c r="G31" s="52"/>
      <c r="H31" s="52"/>
      <c r="I31" s="52"/>
    </row>
    <row r="32" spans="1:10" x14ac:dyDescent="0.3">
      <c r="A32" s="24"/>
      <c r="B32" s="52"/>
      <c r="C32" s="52"/>
      <c r="D32" s="52"/>
      <c r="E32" s="52"/>
      <c r="F32" s="52"/>
      <c r="G32" s="52"/>
      <c r="H32" s="52"/>
      <c r="I32" s="52"/>
    </row>
    <row r="33" spans="1:9" x14ac:dyDescent="0.3">
      <c r="A33" s="24"/>
      <c r="B33" s="52"/>
      <c r="C33" s="52"/>
      <c r="D33" s="52"/>
      <c r="E33" s="52"/>
      <c r="F33" s="52"/>
      <c r="G33" s="52"/>
      <c r="H33" s="52"/>
      <c r="I33" s="52"/>
    </row>
    <row r="34" spans="1:9" x14ac:dyDescent="0.3">
      <c r="A34" s="24"/>
      <c r="B34" s="52"/>
      <c r="C34" s="52"/>
      <c r="D34" s="52"/>
      <c r="E34" s="52"/>
      <c r="F34" s="52"/>
      <c r="G34" s="52"/>
      <c r="H34" s="52"/>
      <c r="I34" s="52"/>
    </row>
    <row r="35" spans="1:9" x14ac:dyDescent="0.3">
      <c r="A35" s="24"/>
      <c r="B35" s="52"/>
      <c r="C35" s="52"/>
      <c r="D35" s="52"/>
      <c r="E35" s="52"/>
      <c r="F35" s="52"/>
      <c r="G35" s="52"/>
      <c r="H35" s="52"/>
      <c r="I35" s="52"/>
    </row>
    <row r="36" spans="1:9" x14ac:dyDescent="0.3">
      <c r="A36" s="24"/>
      <c r="B36" s="52"/>
      <c r="C36" s="52"/>
      <c r="D36" s="52"/>
      <c r="E36" s="52"/>
      <c r="F36" s="52"/>
      <c r="G36" s="52"/>
      <c r="H36" s="52"/>
      <c r="I36" s="52"/>
    </row>
    <row r="37" spans="1:9" x14ac:dyDescent="0.3">
      <c r="A37" s="24"/>
      <c r="B37" s="52"/>
      <c r="C37" s="52"/>
      <c r="D37" s="52"/>
      <c r="E37" s="52"/>
      <c r="F37" s="52"/>
      <c r="G37" s="52"/>
      <c r="H37" s="52"/>
      <c r="I37" s="52"/>
    </row>
    <row r="38" spans="1:9" x14ac:dyDescent="0.3">
      <c r="A38" s="24"/>
      <c r="B38" s="52"/>
      <c r="C38" s="52"/>
      <c r="D38" s="52"/>
      <c r="E38" s="52"/>
      <c r="F38" s="52"/>
      <c r="G38" s="52"/>
      <c r="H38" s="52"/>
      <c r="I38" s="52"/>
    </row>
    <row r="39" spans="1:9" x14ac:dyDescent="0.3">
      <c r="A39" s="24"/>
      <c r="B39" s="52"/>
      <c r="C39" s="52"/>
      <c r="D39" s="52"/>
      <c r="E39" s="52"/>
      <c r="F39" s="52"/>
      <c r="G39" s="52"/>
      <c r="H39" s="52"/>
      <c r="I39" s="52"/>
    </row>
    <row r="40" spans="1:9" x14ac:dyDescent="0.3">
      <c r="A40" s="24"/>
      <c r="B40" s="52"/>
      <c r="C40" s="52"/>
      <c r="D40" s="52"/>
      <c r="E40" s="52"/>
      <c r="F40" s="52"/>
      <c r="G40" s="52"/>
      <c r="H40" s="52"/>
      <c r="I40" s="52"/>
    </row>
    <row r="41" spans="1:9" x14ac:dyDescent="0.3">
      <c r="A41" s="24"/>
      <c r="B41" s="52"/>
      <c r="C41" s="52"/>
      <c r="D41" s="52"/>
      <c r="E41" s="52"/>
      <c r="F41" s="52"/>
      <c r="G41" s="52"/>
      <c r="H41" s="52"/>
      <c r="I41" s="52"/>
    </row>
    <row r="42" spans="1:9" x14ac:dyDescent="0.3">
      <c r="A42" s="24"/>
      <c r="B42" s="52"/>
      <c r="C42" s="52"/>
      <c r="D42" s="52"/>
      <c r="E42" s="52"/>
      <c r="F42" s="52"/>
      <c r="G42" s="52"/>
      <c r="H42" s="52"/>
      <c r="I42" s="52"/>
    </row>
    <row r="43" spans="1:9" x14ac:dyDescent="0.3">
      <c r="A43" s="24"/>
      <c r="B43" s="52"/>
      <c r="C43" s="52"/>
      <c r="D43" s="52"/>
      <c r="E43" s="52"/>
      <c r="F43" s="52"/>
      <c r="G43" s="52"/>
      <c r="H43" s="52"/>
      <c r="I43" s="52"/>
    </row>
    <row r="44" spans="1:9" x14ac:dyDescent="0.3">
      <c r="A44" s="24"/>
      <c r="B44" s="52"/>
      <c r="C44" s="52"/>
      <c r="D44" s="52"/>
      <c r="E44" s="52"/>
      <c r="F44" s="52"/>
      <c r="G44" s="52"/>
      <c r="H44" s="52"/>
      <c r="I44" s="52"/>
    </row>
    <row r="45" spans="1:9" x14ac:dyDescent="0.3">
      <c r="B45" s="27"/>
      <c r="C45" s="27"/>
      <c r="D45" s="27"/>
      <c r="E45" s="27"/>
      <c r="F45" s="27"/>
      <c r="G45" s="27"/>
      <c r="H45" s="27"/>
      <c r="I45" s="27"/>
    </row>
  </sheetData>
  <sheetProtection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Solomon, Dan (DLI)</cp:lastModifiedBy>
  <cp:lastPrinted>2019-05-09T04:25:09Z</cp:lastPrinted>
  <dcterms:created xsi:type="dcterms:W3CDTF">2016-03-14T18:42:35Z</dcterms:created>
  <dcterms:modified xsi:type="dcterms:W3CDTF">2025-02-21T17:37:05Z</dcterms:modified>
  <cp:contentStatus/>
</cp:coreProperties>
</file>