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39245CEA-A927-4C4B-AB2E-0CD822726670}" xr6:coauthVersionLast="47" xr6:coauthVersionMax="47" xr10:uidLastSave="{00000000-0000-0000-0000-000000000000}"/>
  <bookViews>
    <workbookView xWindow="-108" yWindow="-108" windowWidth="23256" windowHeight="12576" activeTab="1"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OJT!$A$1:$H$28</definedName>
    <definedName name="_xlnm.Print_Area" localSheetId="1">'Related Instruction'!$A$1:$I$25</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6" i="7" l="1"/>
  <c r="H17" i="7"/>
  <c r="H18" i="7"/>
  <c r="H19" i="7"/>
  <c r="H20" i="7"/>
  <c r="H21" i="7"/>
  <c r="I21" i="1"/>
  <c r="I23" i="1" l="1"/>
  <c r="I18" i="1"/>
  <c r="I16" i="1"/>
  <c r="I15" i="1"/>
  <c r="I14" i="1"/>
  <c r="G28" i="7" l="1"/>
  <c r="H24" i="7"/>
  <c r="H23" i="7"/>
  <c r="H22" i="7"/>
  <c r="H15" i="7"/>
  <c r="H14" i="7"/>
  <c r="H13" i="7"/>
  <c r="H12" i="7"/>
  <c r="H25" i="7"/>
  <c r="H26" i="7"/>
  <c r="H25" i="1" l="1"/>
  <c r="I13" i="1"/>
  <c r="I12" i="1"/>
  <c r="I11" i="1"/>
  <c r="A2" i="7" l="1"/>
  <c r="A2" i="1"/>
  <c r="C14" i="4" l="1"/>
  <c r="I5" i="1" l="1"/>
  <c r="H6" i="7"/>
  <c r="G25" i="1"/>
  <c r="F28" i="7"/>
  <c r="C6" i="7"/>
  <c r="C5" i="1"/>
  <c r="H28" i="7" l="1"/>
  <c r="I25" i="1"/>
</calcChain>
</file>

<file path=xl/sharedStrings.xml><?xml version="1.0" encoding="utf-8"?>
<sst xmlns="http://schemas.openxmlformats.org/spreadsheetml/2006/main" count="182" uniqueCount="103">
  <si>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</si>
  <si>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</si>
  <si>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</si>
  <si>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</si>
  <si>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</si>
  <si>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</si>
  <si>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</si>
  <si>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</si>
  <si>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</si>
  <si>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</si>
  <si>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</si>
  <si>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</si>
  <si>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</si>
  <si>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</si>
  <si>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</si>
  <si>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</si>
  <si>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</si>
  <si>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</si>
  <si>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</si>
  <si>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</si>
  <si>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</si>
  <si>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</si>
  <si>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</si>
  <si>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</si>
  <si>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</si>
  <si>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</si>
  <si>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</si>
  <si>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</si>
  <si>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</si>
  <si>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</si>
  <si>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</si>
  <si>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</si>
  <si>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</si>
  <si>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</si>
  <si>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</si>
  <si>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</si>
  <si>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</si>
  <si>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</si>
  <si>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</si>
  <si>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</si>
  <si>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</si>
  <si>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</si>
  <si>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</si>
  <si>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</si>
  <si>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</si>
  <si>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</si>
  <si>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</si>
  <si>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</si>
  <si>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</si>
  <si>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</si>
  <si>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</si>
  <si>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</si>
  <si>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</si>
  <si>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</si>
  <si>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</si>
  <si>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</si>
  <si>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</si>
  <si>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</si>
  <si>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</si>
  <si>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</si>
  <si>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</si>
  <si>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10 Name</t>
  </si>
  <si>
    <t>Course 10 description</t>
  </si>
  <si>
    <t>Course 11 Name</t>
  </si>
  <si>
    <t>Course 11 description</t>
  </si>
  <si>
    <t>Course 12 Name</t>
  </si>
  <si>
    <t>Course 12 description</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</si>
  <si>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</si>
  <si>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</si>
  <si>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</si>
  <si>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t>Course 13 Name</t>
  </si>
  <si>
    <t>Course 13 description</t>
  </si>
  <si>
    <t xml:space="preserve">Competency Model for Health Care Services Occupation:
Radiologic Technologist </t>
  </si>
  <si>
    <t>Competency Model for Health Care Services Occupation:
Radiologic Technologist 
Dual-Training Program for</t>
  </si>
  <si>
    <r>
      <rPr>
        <b/>
        <sz val="10"/>
        <color rgb="FF0A3B61"/>
        <rFont val="Calibri"/>
        <family val="2"/>
        <scheme val="minor"/>
      </rPr>
      <t>Radiologic Technologist</t>
    </r>
    <r>
      <rPr>
        <sz val="10"/>
        <color rgb="FF0A3B61"/>
        <rFont val="Calibri"/>
        <family val="2"/>
        <scheme val="minor"/>
      </rPr>
      <t xml:space="preserve">  </t>
    </r>
    <r>
      <rPr>
        <sz val="10"/>
        <color rgb="FF0A3B61"/>
        <rFont val="Calibri"/>
        <family val="2"/>
      </rPr>
      <t xml:space="preserve">– </t>
    </r>
    <r>
      <rPr>
        <sz val="10"/>
        <color rgb="FF0A3B61"/>
        <rFont val="Calibri"/>
        <family val="2"/>
        <scheme val="minor"/>
      </rPr>
      <t xml:space="preserve">An allied health professional who maintains and uses equipment and supplies necessary to demonstrate portions of the human body on x-ray film or fluoroscopic screen for diagnostic procedures.  
</t>
    </r>
  </si>
  <si>
    <r>
      <rPr>
        <b/>
        <sz val="10"/>
        <color rgb="FF0A3B61"/>
        <rFont val="Calibri"/>
        <family val="2"/>
        <scheme val="minor"/>
      </rPr>
      <t xml:space="preserve">Radiographic imaging </t>
    </r>
    <r>
      <rPr>
        <sz val="10"/>
        <color rgb="FF0A3B61"/>
        <rFont val="Calibri"/>
        <family val="2"/>
        <scheme val="minor"/>
      </rPr>
      <t xml:space="preserve">  </t>
    </r>
    <r>
      <rPr>
        <sz val="10"/>
        <color rgb="FF0A3B61"/>
        <rFont val="Aptos Narrow"/>
        <family val="2"/>
      </rPr>
      <t>–</t>
    </r>
    <r>
      <rPr>
        <b/>
        <sz val="10"/>
        <color rgb="FF0A3B61"/>
        <rFont val="Calibri"/>
        <family val="2"/>
        <scheme val="minor"/>
      </rPr>
      <t xml:space="preserve"> </t>
    </r>
    <r>
      <rPr>
        <sz val="10"/>
        <color rgb="FF0A3B61"/>
        <rFont val="Calibri"/>
        <family val="2"/>
        <scheme val="minor"/>
      </rPr>
      <t>Understand the technique and process used to create images of the human body (or parts and function thereof) for clinical purposes (medical procedures seeking to reveal, diagnose or examine disease) or medical science.</t>
    </r>
  </si>
  <si>
    <r>
      <rPr>
        <b/>
        <sz val="10"/>
        <color rgb="FF0A3B61"/>
        <rFont val="Calibri"/>
        <family val="2"/>
        <scheme val="minor"/>
      </rPr>
      <t xml:space="preserve">Radiologic procedures  </t>
    </r>
    <r>
      <rPr>
        <sz val="10"/>
        <color rgb="FF0A3B61"/>
        <rFont val="Aptos Narrow"/>
        <family val="2"/>
      </rPr>
      <t>–</t>
    </r>
    <r>
      <rPr>
        <sz val="10"/>
        <color rgb="FF0A3B61"/>
        <rFont val="Calibri"/>
        <family val="2"/>
        <scheme val="minor"/>
      </rPr>
      <t xml:space="preserve"> Understand specialized procedures providing diagnostic medical images of patients.</t>
    </r>
  </si>
  <si>
    <r>
      <rPr>
        <b/>
        <sz val="10"/>
        <color rgb="FF0A3B61"/>
        <rFont val="Calibri"/>
        <family val="2"/>
        <scheme val="minor"/>
      </rPr>
      <t xml:space="preserve">Radiobiology/protection  </t>
    </r>
    <r>
      <rPr>
        <sz val="10"/>
        <color rgb="FF0A3B61"/>
        <rFont val="Aptos Narrow"/>
        <family val="2"/>
      </rPr>
      <t>–</t>
    </r>
    <r>
      <rPr>
        <sz val="10"/>
        <color rgb="FF0A3B61"/>
        <rFont val="Calibri"/>
        <family val="2"/>
        <scheme val="minor"/>
      </rPr>
      <t xml:space="preserve"> Understand the effects of ionizing radiation on body tissues, protective measures for limiting exposure to the patient and personnel and radiation monitoring devices.</t>
    </r>
  </si>
  <si>
    <r>
      <rPr>
        <b/>
        <sz val="10"/>
        <color rgb="FF0A3B61"/>
        <rFont val="Calibri"/>
        <family val="2"/>
        <scheme val="minor"/>
      </rPr>
      <t xml:space="preserve">Radiologic pathology  </t>
    </r>
    <r>
      <rPr>
        <sz val="10"/>
        <color rgb="FF0A3B61"/>
        <rFont val="Aptos Narrow"/>
        <family val="2"/>
      </rPr>
      <t>–</t>
    </r>
    <r>
      <rPr>
        <sz val="10"/>
        <color rgb="FF0A3B61"/>
        <rFont val="Calibri"/>
        <family val="2"/>
        <scheme val="minor"/>
      </rPr>
      <t xml:space="preserve"> Able to produce cross section tomographic images by first scanning a slice   of tissue from multiple angles, then calculating a relative linear attenuation to lead to causes of disease.</t>
    </r>
  </si>
  <si>
    <r>
      <rPr>
        <b/>
        <sz val="10"/>
        <color rgb="FF0A3B61"/>
        <rFont val="Calibri"/>
        <family val="2"/>
        <scheme val="minor"/>
      </rPr>
      <t xml:space="preserve">Patient care  </t>
    </r>
    <r>
      <rPr>
        <sz val="10"/>
        <color rgb="FF0A3B61"/>
        <rFont val="Aptos Narrow"/>
        <family val="2"/>
      </rPr>
      <t>–</t>
    </r>
    <r>
      <rPr>
        <sz val="10"/>
        <color rgb="FF0A3B61"/>
        <rFont val="Calibri"/>
        <family val="2"/>
        <scheme val="minor"/>
      </rPr>
      <t xml:space="preserve"> Ability to treat patients not only from a clinical perspective, but also from an emotional, mental, spiritual, social and financial perspective.</t>
    </r>
  </si>
  <si>
    <r>
      <rPr>
        <b/>
        <sz val="10"/>
        <color rgb="FF0A3B61"/>
        <rFont val="Calibri"/>
        <family val="2"/>
        <scheme val="minor"/>
      </rPr>
      <t xml:space="preserve">Anatomy/physiology  </t>
    </r>
    <r>
      <rPr>
        <sz val="10"/>
        <color rgb="FF0A3B61"/>
        <rFont val="Aptos Narrow"/>
        <family val="2"/>
      </rPr>
      <t>–</t>
    </r>
    <r>
      <rPr>
        <sz val="10"/>
        <color rgb="FF0A3B61"/>
        <rFont val="Calibri"/>
        <family val="2"/>
        <scheme val="minor"/>
      </rPr>
      <t xml:space="preserve">  Understand the study of the structure and relationship between body parts and the study of the function of body parts and the body as a whole.</t>
    </r>
  </si>
  <si>
    <r>
      <rPr>
        <b/>
        <sz val="10"/>
        <color rgb="FF0A3B61"/>
        <rFont val="Calibri"/>
        <family val="2"/>
        <scheme val="minor"/>
      </rPr>
      <t xml:space="preserve">Transcultural care  </t>
    </r>
    <r>
      <rPr>
        <sz val="10"/>
        <color rgb="FF0A3B61"/>
        <rFont val="Aptos Narrow"/>
        <family val="2"/>
      </rPr>
      <t>–</t>
    </r>
    <r>
      <rPr>
        <sz val="10"/>
        <color rgb="FF0A3B61"/>
        <rFont val="Calibri"/>
        <family val="2"/>
        <scheme val="minor"/>
      </rPr>
      <t xml:space="preserve">  Be able to hae a strong awareness of different cultures and cultural sensitivity with both verbal and non-verbal communications.</t>
    </r>
  </si>
  <si>
    <r>
      <rPr>
        <b/>
        <sz val="10"/>
        <color rgb="FF0A3B61"/>
        <rFont val="Calibri"/>
        <family val="2"/>
        <scheme val="minor"/>
      </rPr>
      <t xml:space="preserve">Health care policy  </t>
    </r>
    <r>
      <rPr>
        <sz val="10"/>
        <color rgb="FF0A3B61"/>
        <rFont val="Aptos Narrow"/>
        <family val="2"/>
      </rPr>
      <t>–</t>
    </r>
    <r>
      <rPr>
        <sz val="10"/>
        <color rgb="FF0A3B61"/>
        <rFont val="Calibri"/>
        <family val="2"/>
        <scheme val="minor"/>
      </rPr>
      <t xml:space="preserve">  Understanding of the health policy that deals with the organization, financing, and delivery of health care services.</t>
    </r>
  </si>
  <si>
    <r>
      <rPr>
        <b/>
        <sz val="10"/>
        <color rgb="FF0A3B61"/>
        <rFont val="Calibri"/>
        <family val="2"/>
        <scheme val="minor"/>
      </rPr>
      <t xml:space="preserve">Radiographic exposure  </t>
    </r>
    <r>
      <rPr>
        <sz val="10"/>
        <color rgb="FF0A3B61"/>
        <rFont val="Aptos Narrow"/>
        <family val="2"/>
      </rPr>
      <t>–</t>
    </r>
    <r>
      <rPr>
        <sz val="10"/>
        <color rgb="FF0A3B61"/>
        <rFont val="Calibri"/>
        <family val="2"/>
        <scheme val="minor"/>
      </rPr>
      <t xml:space="preserve">  Knowledge of principles that govern radiographic exposure factors and impact on patient as well as safety measures.</t>
    </r>
  </si>
  <si>
    <r>
      <rPr>
        <b/>
        <sz val="10"/>
        <color rgb="FF0A3B61"/>
        <rFont val="Calibri"/>
        <family val="2"/>
        <scheme val="minor"/>
      </rPr>
      <t xml:space="preserve">Modalities  </t>
    </r>
    <r>
      <rPr>
        <sz val="10"/>
        <color rgb="FF0A3B61"/>
        <rFont val="Aptos Narrow"/>
        <family val="2"/>
      </rPr>
      <t>–</t>
    </r>
    <r>
      <rPr>
        <sz val="10"/>
        <color rgb="FF0A3B61"/>
        <rFont val="Calibri"/>
        <family val="2"/>
        <scheme val="minor"/>
      </rPr>
      <t xml:space="preserve">  Understanding of equipment such as X-ray, CT, MRI, ultrasound, nuclear imaging, and fluoroscopy, etc. to acquire structural or functional images of the body.</t>
    </r>
  </si>
  <si>
    <r>
      <rPr>
        <b/>
        <sz val="10"/>
        <color rgb="FF0A3B61"/>
        <rFont val="Calibri"/>
        <family val="2"/>
        <scheme val="minor"/>
      </rPr>
      <t xml:space="preserve">Radiation protection  </t>
    </r>
    <r>
      <rPr>
        <sz val="10"/>
        <color rgb="FF0A3B61"/>
        <rFont val="Aptos Narrow"/>
        <family val="2"/>
      </rPr>
      <t>–</t>
    </r>
    <r>
      <rPr>
        <sz val="10"/>
        <color rgb="FF0A3B61"/>
        <rFont val="Calibri"/>
        <family val="2"/>
        <scheme val="minor"/>
      </rPr>
      <t xml:space="preserve">  Understand the use of devices, equipment, distance and barriers to reduce the risk of exposure to ionizing radiation in a health care facility where radiation-emitting devices are operated.</t>
    </r>
  </si>
  <si>
    <r>
      <rPr>
        <b/>
        <sz val="10"/>
        <color rgb="FF0A3B61"/>
        <rFont val="Calibri"/>
        <family val="2"/>
        <scheme val="minor"/>
      </rPr>
      <t xml:space="preserve">Care of patient medical equipment (oxygen tank, IV, tubing)  </t>
    </r>
    <r>
      <rPr>
        <sz val="10"/>
        <color rgb="FF0A3B61"/>
        <rFont val="Aptos Narrow"/>
        <family val="2"/>
      </rPr>
      <t>–</t>
    </r>
    <r>
      <rPr>
        <sz val="10"/>
        <color rgb="FF0A3B61"/>
        <rFont val="Calibri"/>
        <family val="2"/>
        <scheme val="minor"/>
      </rPr>
      <t xml:space="preserve"> Assist patients with personal medical equipment to ensure safe radiological procedure.</t>
    </r>
  </si>
  <si>
    <r>
      <rPr>
        <b/>
        <sz val="10"/>
        <color rgb="FF0A3B61"/>
        <rFont val="Calibri"/>
        <family val="2"/>
        <scheme val="minor"/>
      </rPr>
      <t xml:space="preserve">Imaging procedures for chest/thorax, upper extremity, lower extremity, head, spine/pelvis, abdomen </t>
    </r>
    <r>
      <rPr>
        <sz val="10"/>
        <color rgb="FF0A3B61"/>
        <rFont val="Aptos Narrow"/>
        <family val="2"/>
      </rPr>
      <t>–</t>
    </r>
    <r>
      <rPr>
        <sz val="10"/>
        <color rgb="FF0A3B61"/>
        <rFont val="Calibri"/>
        <family val="2"/>
        <scheme val="minor"/>
      </rPr>
      <t xml:space="preserve">  Ability to position a patient for taking various radiographs.</t>
    </r>
  </si>
  <si>
    <r>
      <rPr>
        <b/>
        <sz val="10"/>
        <color rgb="FF0A3B61"/>
        <rFont val="Calibri"/>
        <family val="2"/>
        <scheme val="minor"/>
      </rPr>
      <t xml:space="preserve">Imaging prrocessing and evaluation  </t>
    </r>
    <r>
      <rPr>
        <sz val="10"/>
        <color rgb="FF0A3B61"/>
        <rFont val="Aptos Narrow"/>
        <family val="2"/>
      </rPr>
      <t>–</t>
    </r>
    <r>
      <rPr>
        <sz val="10"/>
        <color rgb="FF0A3B61"/>
        <rFont val="Calibri"/>
        <family val="2"/>
        <scheme val="minor"/>
      </rPr>
      <t xml:space="preserve"> Ability to capture the image produced by a medical imaging device and the process by which you determine whether each projection is correctly identified and marked and whether it has the quality to meet the minimum requirements.  </t>
    </r>
  </si>
  <si>
    <r>
      <rPr>
        <b/>
        <sz val="10"/>
        <color rgb="FF0A3B61"/>
        <rFont val="Calibri"/>
        <family val="2"/>
        <scheme val="minor"/>
      </rPr>
      <t xml:space="preserve">Radiation safety  </t>
    </r>
    <r>
      <rPr>
        <sz val="10"/>
        <color rgb="FF0A3B61"/>
        <rFont val="Aptos Narrow"/>
        <family val="2"/>
      </rPr>
      <t>–</t>
    </r>
    <r>
      <rPr>
        <sz val="10"/>
        <color rgb="FF0A3B61"/>
        <rFont val="Calibri"/>
        <family val="2"/>
        <scheme val="minor"/>
      </rPr>
      <t xml:space="preserve"> Understand the safety issues related to radiation hazards arising from the handling of radioactive materials or chemicals and exposure to x-ray from x-ray machines, electron microscopes, or other source.</t>
    </r>
  </si>
  <si>
    <r>
      <rPr>
        <b/>
        <sz val="10"/>
        <color rgb="FF0A3B61"/>
        <rFont val="Calibri"/>
        <family val="2"/>
        <scheme val="minor"/>
      </rPr>
      <t xml:space="preserve">Technique selection  </t>
    </r>
    <r>
      <rPr>
        <sz val="10"/>
        <color rgb="FF0A3B61"/>
        <rFont val="Aptos Narrow"/>
        <family val="2"/>
      </rPr>
      <t>–</t>
    </r>
    <r>
      <rPr>
        <sz val="10"/>
        <color rgb="FF0A3B61"/>
        <rFont val="Calibri"/>
        <family val="2"/>
        <scheme val="minor"/>
      </rPr>
      <t xml:space="preserve">  Understanding of the appropriate technical factors for the exam will allow you to obtain diagnostic images while keeping the radiation dose to the patient as minimal as possible.</t>
    </r>
  </si>
  <si>
    <r>
      <rPr>
        <b/>
        <sz val="10"/>
        <color rgb="FF0A3B61"/>
        <rFont val="Calibri"/>
        <family val="2"/>
        <scheme val="minor"/>
      </rPr>
      <t xml:space="preserve">Patient assessment and management  </t>
    </r>
    <r>
      <rPr>
        <sz val="10"/>
        <color rgb="FF0A3B61"/>
        <rFont val="Aptos Narrow"/>
        <family val="2"/>
      </rPr>
      <t>–</t>
    </r>
    <r>
      <rPr>
        <sz val="10"/>
        <color rgb="FF0A3B61"/>
        <rFont val="Calibri"/>
        <family val="2"/>
        <scheme val="minor"/>
      </rPr>
      <t xml:space="preserve">  Understand the process of identification of the condition, needs, abilities and preferences of a patient and manage the radiological examination with this in mind.</t>
    </r>
  </si>
  <si>
    <r>
      <rPr>
        <b/>
        <sz val="10"/>
        <color rgb="FF0A3B61"/>
        <rFont val="Calibri"/>
        <family val="2"/>
        <scheme val="minor"/>
      </rPr>
      <t xml:space="preserve">Equipment operation  </t>
    </r>
    <r>
      <rPr>
        <sz val="10"/>
        <color rgb="FF0A3B61"/>
        <rFont val="Aptos Narrow"/>
        <family val="2"/>
      </rPr>
      <t>–</t>
    </r>
    <r>
      <rPr>
        <sz val="10"/>
        <color rgb="FF0A3B61"/>
        <rFont val="Calibri"/>
        <family val="2"/>
        <scheme val="minor"/>
      </rPr>
      <t xml:space="preserve">  Knowledge of equipment used in radiation procedures and expertise in using equipment safely.</t>
    </r>
  </si>
  <si>
    <r>
      <rPr>
        <b/>
        <sz val="10"/>
        <color rgb="FF0A3B61"/>
        <rFont val="Calibri"/>
        <family val="2"/>
        <scheme val="minor"/>
      </rPr>
      <t xml:space="preserve">Requisition evaluation  </t>
    </r>
    <r>
      <rPr>
        <sz val="10"/>
        <color rgb="FF0A3B61"/>
        <rFont val="Aptos Narrow"/>
        <family val="2"/>
      </rPr>
      <t>–</t>
    </r>
    <r>
      <rPr>
        <sz val="10"/>
        <color rgb="FF0A3B61"/>
        <rFont val="Calibri"/>
        <family val="2"/>
        <scheme val="minor"/>
      </rPr>
      <t xml:space="preserve">  Understand the process by which it is determined if each projection is correctly identified and marked and whether it has sufficient diagnostic quality to meet the minimum requirements of the medical order.</t>
    </r>
  </si>
  <si>
    <r>
      <rPr>
        <b/>
        <sz val="10"/>
        <color rgb="FF0A3B61"/>
        <rFont val="Calibri"/>
        <family val="2"/>
        <scheme val="minor"/>
      </rPr>
      <t xml:space="preserve">Sonography  </t>
    </r>
    <r>
      <rPr>
        <sz val="10"/>
        <color rgb="FF0A3B61"/>
        <rFont val="Aptos Narrow"/>
        <family val="2"/>
      </rPr>
      <t>–</t>
    </r>
    <r>
      <rPr>
        <sz val="10"/>
        <color rgb="FF0A3B61"/>
        <rFont val="Calibri"/>
        <family val="2"/>
        <scheme val="minor"/>
      </rPr>
      <t xml:space="preserve"> Understand the use of ultrasonic imaging devices to produce diagnostic images, scans, videos or 3D volumes of anatomy and diagnostic data.</t>
    </r>
  </si>
  <si>
    <r>
      <rPr>
        <b/>
        <sz val="10"/>
        <color rgb="FF0A3B61"/>
        <rFont val="Calibri"/>
        <family val="2"/>
        <scheme val="minor"/>
      </rPr>
      <t xml:space="preserve">Venipuncture  </t>
    </r>
    <r>
      <rPr>
        <sz val="10"/>
        <color rgb="FF0A3B61"/>
        <rFont val="Aptos Narrow"/>
        <family val="2"/>
      </rPr>
      <t>–</t>
    </r>
    <r>
      <rPr>
        <sz val="10"/>
        <color rgb="FF0A3B61"/>
        <rFont val="Calibri"/>
        <family val="2"/>
        <scheme val="minor"/>
      </rPr>
      <t xml:space="preserve">  Ability to puncture a vein for withdrawal of blood or injection of a solution such as medication or contrast media.</t>
    </r>
  </si>
  <si>
    <r>
      <rPr>
        <b/>
        <sz val="10"/>
        <color rgb="FF0A3B61"/>
        <rFont val="Calibri"/>
        <family val="2"/>
        <scheme val="minor"/>
      </rPr>
      <t xml:space="preserve">Sterile and aseptic technique  </t>
    </r>
    <r>
      <rPr>
        <sz val="10"/>
        <color rgb="FF0A3B61"/>
        <rFont val="Aptos Narrow"/>
        <family val="2"/>
      </rPr>
      <t>–</t>
    </r>
    <r>
      <rPr>
        <sz val="10"/>
        <color rgb="FF0A3B61"/>
        <rFont val="Calibri"/>
        <family val="2"/>
        <scheme val="minor"/>
      </rPr>
      <t xml:space="preserve">  Understand the method of preventing the transmission of infection to the patient during performance of clinical procedures.</t>
    </r>
  </si>
  <si>
    <r>
      <rPr>
        <b/>
        <sz val="10"/>
        <color rgb="FF0A3B61"/>
        <rFont val="Calibri"/>
        <family val="2"/>
        <scheme val="minor"/>
      </rPr>
      <t xml:space="preserve">Vital signs  </t>
    </r>
    <r>
      <rPr>
        <sz val="10"/>
        <color rgb="FF0A3B61"/>
        <rFont val="Aptos Narrow"/>
        <family val="2"/>
      </rPr>
      <t>–</t>
    </r>
    <r>
      <rPr>
        <sz val="10"/>
        <color rgb="FF0A3B61"/>
        <rFont val="Calibri"/>
        <family val="2"/>
        <scheme val="minor"/>
      </rPr>
      <t xml:space="preserve">  Ability to take accurate temperature, height, weight, pulse, blood pressure vital signs.</t>
    </r>
  </si>
  <si>
    <r>
      <rPr>
        <b/>
        <sz val="10"/>
        <color rgb="FF0A3B61"/>
        <rFont val="Calibri"/>
        <family val="2"/>
        <scheme val="minor"/>
      </rPr>
      <t xml:space="preserve">Standard precautions  </t>
    </r>
    <r>
      <rPr>
        <sz val="10"/>
        <color rgb="FF0A3B61"/>
        <rFont val="Aptos Narrow"/>
        <family val="2"/>
      </rPr>
      <t>–</t>
    </r>
    <r>
      <rPr>
        <sz val="10"/>
        <color rgb="FF0A3B61"/>
        <rFont val="Calibri"/>
        <family val="2"/>
        <scheme val="minor"/>
      </rPr>
      <t xml:space="preserve"> Ability to prevent or reduce the spread of infection in medical settings.</t>
    </r>
  </si>
  <si>
    <r>
      <rPr>
        <b/>
        <sz val="10"/>
        <color rgb="FF0A3B61"/>
        <rFont val="Calibri"/>
        <family val="2"/>
        <scheme val="minor"/>
      </rPr>
      <t xml:space="preserve">Intro to imaging </t>
    </r>
    <r>
      <rPr>
        <sz val="10"/>
        <color rgb="FF0A3B61"/>
        <rFont val="Aptos Narrow"/>
        <family val="2"/>
      </rPr>
      <t>–</t>
    </r>
    <r>
      <rPr>
        <sz val="10"/>
        <color rgb="FF0A3B61"/>
        <rFont val="Calibri"/>
        <family val="2"/>
      </rPr>
      <t xml:space="preserve"> Understand the practice of using a magnetic field and radio frequencies to create sectional images of the body.</t>
    </r>
  </si>
  <si>
    <r>
      <rPr>
        <b/>
        <sz val="10"/>
        <color rgb="FF0A3B61"/>
        <rFont val="Calibri"/>
        <family val="2"/>
        <scheme val="minor"/>
      </rPr>
      <t xml:space="preserve">Fluoroscopy studies, surgical Studies, mobile studies, and pediatrics  </t>
    </r>
    <r>
      <rPr>
        <sz val="10"/>
        <color rgb="FF0A3B61"/>
        <rFont val="Aptos Narrow"/>
        <family val="2"/>
      </rPr>
      <t>–</t>
    </r>
    <r>
      <rPr>
        <sz val="10"/>
        <color rgb="FF0A3B61"/>
        <rFont val="Calibri"/>
        <family val="2"/>
        <scheme val="minor"/>
      </rPr>
      <t xml:space="preserve">  Knowledge of specific imaging techniques that are useful for diagnosis and therapy and occurs in general radiology.</t>
    </r>
  </si>
  <si>
    <r>
      <rPr>
        <b/>
        <sz val="10"/>
        <color rgb="FF0A3B61"/>
        <rFont val="Calibri"/>
        <family val="2"/>
        <scheme val="minor"/>
      </rPr>
      <t xml:space="preserve">Radiographic quality analysis  </t>
    </r>
    <r>
      <rPr>
        <sz val="10"/>
        <color rgb="FF0A3B61"/>
        <rFont val="Aptos Narrow"/>
        <family val="2"/>
      </rPr>
      <t>–</t>
    </r>
    <r>
      <rPr>
        <b/>
        <sz val="10"/>
        <color rgb="FF0A3B61"/>
        <rFont val="Calibri"/>
        <family val="2"/>
        <scheme val="minor"/>
      </rPr>
      <t xml:space="preserve"> </t>
    </r>
    <r>
      <rPr>
        <sz val="10"/>
        <color rgb="FF0A3B61"/>
        <rFont val="Calibri"/>
        <family val="2"/>
        <scheme val="minor"/>
      </rPr>
      <t>Manage the factors that affect image quality and detail specific corrective actions to improve quality.</t>
    </r>
  </si>
  <si>
    <r>
      <rPr>
        <b/>
        <sz val="10"/>
        <color rgb="FF0A3B61"/>
        <rFont val="Calibri"/>
        <family val="2"/>
        <scheme val="minor"/>
      </rPr>
      <t xml:space="preserve">Imaging equipment/ computers  </t>
    </r>
    <r>
      <rPr>
        <sz val="10"/>
        <color rgb="FF0A3B61"/>
        <rFont val="Aptos Narrow"/>
        <family val="2"/>
      </rPr>
      <t>–</t>
    </r>
    <r>
      <rPr>
        <sz val="10"/>
        <color rgb="FF0A3B61"/>
        <rFont val="Calibri"/>
        <family val="2"/>
        <scheme val="minor"/>
      </rPr>
      <t xml:space="preserve"> Knowledge of diagnostic imaging equipment and computer hardware including digital X-ray imaging, PET, CT and diagnostic ultrasound systems.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</si>
</sst>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sz val="10"/>
      <color rgb="FF0A3B61"/>
      <name val="Calibri"/>
      <family val="2"/>
    </font>
    <font>
      <sz val="10"/>
      <color rgb="FF0A3B61"/>
      <name val="Aptos Narrow"/>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4">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0" fillId="0" borderId="0" xfId="0" applyAlignment="1">
      <alignment vertical="top"/>
    </xf>
    <xf numFmtId="0" fontId="7" fillId="0" borderId="1" xfId="0" applyFont="1" applyBorder="1" applyAlignment="1" applyProtection="1">
      <alignment vertical="top" wrapText="1"/>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749301</xdr:colOff>
      <xdr:row>0</xdr:row>
      <xdr:rowOff>502074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342900</xdr:colOff>
      <xdr:row>0</xdr:row>
      <xdr:rowOff>213360</xdr:rowOff>
    </xdr:from>
    <xdr:to>
      <xdr:col>1</xdr:col>
      <xdr:colOff>1047750</xdr:colOff>
      <xdr:row>0</xdr:row>
      <xdr:rowOff>524510</xdr:rowOff>
    </xdr:to>
    <xdr:pic>
      <xdr:nvPicPr>
        <xdr:cNvPr id="4" name="Picture 3" descr="Minnesota Dual-Training Pipeline logo">
          <a:extLst>
            <a:ext uri="{FF2B5EF4-FFF2-40B4-BE49-F238E27FC236}">
              <a16:creationId xmlns:a16="http://schemas.microsoft.com/office/drawing/2014/main" id="{6238BF36-C47F-4CF5-8986-8874E078FBD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2900" y="213360"/>
          <a:ext cx="2442210" cy="30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289560</xdr:colOff>
      <xdr:row>0</xdr:row>
      <xdr:rowOff>220980</xdr:rowOff>
    </xdr:from>
    <xdr:to>
      <xdr:col>1</xdr:col>
      <xdr:colOff>994410</xdr:colOff>
      <xdr:row>0</xdr:row>
      <xdr:rowOff>525780</xdr:rowOff>
    </xdr:to>
    <xdr:pic>
      <xdr:nvPicPr>
        <xdr:cNvPr id="5" name="Picture 4" descr="Minnesota Dual-Training Pipeline logo">
          <a:extLst>
            <a:ext uri="{FF2B5EF4-FFF2-40B4-BE49-F238E27FC236}">
              <a16:creationId xmlns:a16="http://schemas.microsoft.com/office/drawing/2014/main" id="{2D07D30B-2202-47A3-9AD2-5A112C213D1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9560" y="220980"/>
          <a:ext cx="244221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259080</xdr:colOff>
      <xdr:row>0</xdr:row>
      <xdr:rowOff>236220</xdr:rowOff>
    </xdr:from>
    <xdr:to>
      <xdr:col>1</xdr:col>
      <xdr:colOff>963930</xdr:colOff>
      <xdr:row>0</xdr:row>
      <xdr:rowOff>541020</xdr:rowOff>
    </xdr:to>
    <xdr:pic>
      <xdr:nvPicPr>
        <xdr:cNvPr id="10" name="Picture 9" descr="Minnesota Dual-Training Pipeline logo">
          <a:extLst>
            <a:ext uri="{FF2B5EF4-FFF2-40B4-BE49-F238E27FC236}">
              <a16:creationId xmlns:a16="http://schemas.microsoft.com/office/drawing/2014/main" id="{D68EAF55-79E2-4B16-8C3E-EC0E43E77E4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9080" y="236220"/>
          <a:ext cx="244221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137160</xdr:colOff>
      <xdr:row>0</xdr:row>
      <xdr:rowOff>228600</xdr:rowOff>
    </xdr:from>
    <xdr:to>
      <xdr:col>2</xdr:col>
      <xdr:colOff>842010</xdr:colOff>
      <xdr:row>0</xdr:row>
      <xdr:rowOff>533400</xdr:rowOff>
    </xdr:to>
    <xdr:pic>
      <xdr:nvPicPr>
        <xdr:cNvPr id="14" name="Picture 13" descr="Minnesota Dual-Training Pipeline logo">
          <a:extLst>
            <a:ext uri="{FF2B5EF4-FFF2-40B4-BE49-F238E27FC236}">
              <a16:creationId xmlns:a16="http://schemas.microsoft.com/office/drawing/2014/main" id="{3F6DACD5-895F-43DB-92B5-2F76CC42D30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81000" y="228600"/>
          <a:ext cx="2442210" cy="3048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zoomScaleNormal="100" zoomScaleSheetLayoutView="100" workbookViewId="0">
      <selection activeCell="C10" sqref="C10:H10"/>
    </sheetView>
  </sheetViews>
  <sheetFormatPr defaultColWidth="8.88671875" defaultRowHeight="14.4" x14ac:dyDescent="0.3"/>
  <cols>
    <col min="1" max="1" width="25.44140625" style="1" customWidth="1"/>
    <col min="2" max="2" width="21.441406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5"/>
      <c r="B1" s="35"/>
      <c r="C1" s="35"/>
      <c r="D1" s="35"/>
      <c r="E1" s="35"/>
      <c r="F1" s="35"/>
      <c r="G1" s="35"/>
      <c r="H1" s="35"/>
    </row>
    <row r="2" spans="1:8" ht="37.5" customHeight="1" x14ac:dyDescent="0.3">
      <c r="A2" s="41" t="s">
        <v>27</v>
      </c>
      <c r="B2" s="41"/>
      <c r="C2" s="41"/>
      <c r="D2" s="41"/>
      <c r="E2" s="41"/>
      <c r="F2" s="41"/>
      <c r="G2" s="41"/>
      <c r="H2" s="41"/>
    </row>
    <row r="3" spans="1:8" ht="109.5" customHeight="1" x14ac:dyDescent="0.3">
      <c r="A3" s="38" t="s">
        <v>73</v>
      </c>
      <c r="B3" s="36"/>
      <c r="C3" s="36"/>
      <c r="D3" s="36"/>
      <c r="E3" s="36"/>
      <c r="F3" s="36"/>
      <c r="G3" s="36"/>
      <c r="H3" s="36"/>
    </row>
    <row r="4" spans="1:8" ht="38.1" customHeight="1" x14ac:dyDescent="0.3">
      <c r="A4" s="36" t="s">
        <v>20</v>
      </c>
      <c r="B4" s="36"/>
      <c r="C4" s="36"/>
      <c r="D4" s="36"/>
      <c r="E4" s="36"/>
      <c r="F4" s="36"/>
      <c r="G4" s="36"/>
      <c r="H4" s="36"/>
    </row>
    <row r="5" spans="1:8" s="10" customFormat="1" ht="52.2" customHeight="1" x14ac:dyDescent="0.3">
      <c r="A5" s="37" t="s">
        <v>74</v>
      </c>
      <c r="B5" s="37"/>
      <c r="C5" s="37"/>
      <c r="D5" s="37"/>
      <c r="E5" s="37"/>
      <c r="F5" s="37"/>
      <c r="G5" s="37"/>
      <c r="H5" s="37"/>
    </row>
    <row r="6" spans="1:8" s="3" customFormat="1" ht="11.4" customHeight="1" x14ac:dyDescent="0.45">
      <c r="A6" s="2"/>
      <c r="B6" s="4"/>
      <c r="C6" s="5"/>
      <c r="D6" s="5"/>
      <c r="E6" s="5"/>
      <c r="F6" s="5"/>
      <c r="G6" s="8"/>
      <c r="H6" s="8"/>
    </row>
    <row r="7" spans="1:8" s="3" customFormat="1" ht="23.4" x14ac:dyDescent="0.45">
      <c r="A7" s="39" t="s">
        <v>28</v>
      </c>
      <c r="B7" s="39"/>
      <c r="C7" s="40"/>
      <c r="D7" s="40"/>
      <c r="E7" s="40"/>
      <c r="F7" s="40"/>
      <c r="G7" s="8"/>
      <c r="H7" s="8"/>
    </row>
    <row r="8" spans="1:8" s="3" customFormat="1" ht="23.4" x14ac:dyDescent="0.45">
      <c r="A8" s="39" t="s">
        <v>4</v>
      </c>
      <c r="B8" s="39"/>
      <c r="C8" s="40"/>
      <c r="D8" s="40"/>
      <c r="E8" s="40"/>
      <c r="F8" s="40"/>
      <c r="G8" s="8"/>
      <c r="H8" s="8"/>
    </row>
    <row r="9" spans="1:8" s="3" customFormat="1" ht="23.4" x14ac:dyDescent="0.45">
      <c r="A9" s="17"/>
      <c r="B9" s="17"/>
      <c r="C9" s="18"/>
      <c r="D9" s="18"/>
      <c r="E9" s="18"/>
      <c r="F9" s="18"/>
      <c r="G9" s="8"/>
      <c r="H9" s="8"/>
    </row>
    <row r="10" spans="1:8" s="3" customFormat="1" ht="23.1" customHeight="1" x14ac:dyDescent="0.45">
      <c r="A10" s="39" t="s">
        <v>29</v>
      </c>
      <c r="B10" s="39"/>
      <c r="C10" s="42" t="s">
        <v>30</v>
      </c>
      <c r="D10" s="42"/>
      <c r="E10" s="42"/>
      <c r="F10" s="42"/>
      <c r="G10" s="42"/>
      <c r="H10" s="42"/>
    </row>
    <row r="11" spans="1:8" s="3" customFormat="1" ht="23.1" customHeight="1" x14ac:dyDescent="0.45">
      <c r="A11" s="39" t="s">
        <v>31</v>
      </c>
      <c r="B11" s="39"/>
      <c r="C11" s="42" t="s">
        <v>32</v>
      </c>
      <c r="D11" s="42"/>
      <c r="E11" s="42"/>
      <c r="F11" s="42"/>
      <c r="G11" s="42"/>
      <c r="H11" s="42"/>
    </row>
    <row r="12" spans="1:8" s="3" customFormat="1" ht="23.1" customHeight="1" x14ac:dyDescent="0.45">
      <c r="A12" s="39" t="s">
        <v>33</v>
      </c>
      <c r="B12" s="39"/>
      <c r="C12" s="42" t="s">
        <v>34</v>
      </c>
      <c r="D12" s="42"/>
      <c r="E12" s="42"/>
      <c r="F12" s="42"/>
      <c r="G12" s="42"/>
      <c r="H12" s="42"/>
    </row>
    <row r="13" spans="1:8" s="3" customFormat="1" ht="23.1" customHeight="1" x14ac:dyDescent="0.45">
      <c r="A13" s="39" t="s">
        <v>35</v>
      </c>
      <c r="B13" s="39"/>
      <c r="C13" s="42" t="s">
        <v>36</v>
      </c>
      <c r="D13" s="42"/>
      <c r="E13" s="42"/>
      <c r="F13" s="42"/>
      <c r="G13" s="42"/>
      <c r="H13" s="42"/>
    </row>
    <row r="14" spans="1:8" s="3" customFormat="1" ht="23.1" customHeight="1" x14ac:dyDescent="0.45">
      <c r="A14" s="39" t="s">
        <v>37</v>
      </c>
      <c r="B14" s="39"/>
      <c r="C14" s="43">
        <f ca="1">TODAY()</f>
        <v>45707</v>
      </c>
      <c r="D14" s="42"/>
      <c r="E14" s="42"/>
      <c r="F14" s="42"/>
      <c r="G14" s="42"/>
      <c r="H14" s="42"/>
    </row>
    <row r="15" spans="1:8" x14ac:dyDescent="0.3">
      <c r="A15" s="28" t="s">
        <v>55</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42"/>
  <sheetViews>
    <sheetView tabSelected="1" zoomScaleNormal="100" zoomScaleSheetLayoutView="100" workbookViewId="0">
      <selection activeCell="B23" sqref="B23"/>
    </sheetView>
  </sheetViews>
  <sheetFormatPr defaultColWidth="8.88671875" defaultRowHeight="14.4" x14ac:dyDescent="0.3"/>
  <cols>
    <col min="1" max="1" width="25.44140625" style="1" customWidth="1"/>
    <col min="2" max="2" width="21.441406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5"/>
      <c r="B1" s="35"/>
      <c r="C1" s="35"/>
      <c r="D1" s="35"/>
      <c r="E1" s="35"/>
      <c r="F1" s="35"/>
      <c r="G1" s="35"/>
      <c r="H1" s="35"/>
      <c r="I1" s="35"/>
    </row>
    <row r="2" spans="1:9" ht="37.5" customHeight="1" x14ac:dyDescent="0.3">
      <c r="A2" s="41" t="str">
        <f>Description!A2</f>
        <v>[Company Name]</v>
      </c>
      <c r="B2" s="41"/>
      <c r="C2" s="41"/>
      <c r="D2" s="41"/>
      <c r="E2" s="41"/>
      <c r="F2" s="41"/>
      <c r="G2" s="41"/>
      <c r="H2" s="41"/>
      <c r="I2" s="41"/>
    </row>
    <row r="3" spans="1:9" ht="83.25" customHeight="1" x14ac:dyDescent="0.3">
      <c r="A3" s="38" t="s">
        <v>72</v>
      </c>
      <c r="B3" s="36"/>
      <c r="C3" s="36"/>
      <c r="D3" s="36"/>
      <c r="E3" s="36"/>
      <c r="F3" s="36"/>
      <c r="G3" s="36"/>
      <c r="H3" s="36"/>
      <c r="I3" s="36"/>
    </row>
    <row r="4" spans="1:9" customFormat="1" ht="53.4" customHeight="1" x14ac:dyDescent="0.3">
      <c r="A4" s="47" t="s">
        <v>67</v>
      </c>
      <c r="B4" s="48"/>
      <c r="C4" s="48"/>
      <c r="D4" s="48"/>
      <c r="E4" s="48"/>
      <c r="F4" s="48"/>
      <c r="G4" s="48"/>
      <c r="H4" s="48"/>
      <c r="I4" s="48"/>
    </row>
    <row r="5" spans="1:9" s="3" customFormat="1" ht="23.4" x14ac:dyDescent="0.45">
      <c r="A5" s="39" t="s">
        <v>3</v>
      </c>
      <c r="B5" s="39"/>
      <c r="C5" s="46" t="str">
        <f>Description!A4</f>
        <v>[Employee Name]</v>
      </c>
      <c r="D5" s="46"/>
      <c r="E5" s="46"/>
      <c r="F5" s="46"/>
      <c r="G5" s="46"/>
      <c r="H5" s="19" t="s">
        <v>38</v>
      </c>
      <c r="I5" s="21">
        <f ca="1">Description!C14</f>
        <v>45707</v>
      </c>
    </row>
    <row r="6" spans="1:9" s="3" customFormat="1" ht="23.4" x14ac:dyDescent="0.45">
      <c r="A6" s="39" t="s">
        <v>4</v>
      </c>
      <c r="B6" s="39"/>
      <c r="C6" s="43"/>
      <c r="D6" s="43"/>
      <c r="E6" s="43"/>
      <c r="F6" s="43"/>
      <c r="G6" s="43"/>
      <c r="H6" s="8"/>
      <c r="I6" s="8"/>
    </row>
    <row r="7" spans="1:9" s="3" customFormat="1" ht="11.4" customHeight="1" x14ac:dyDescent="0.45">
      <c r="A7" s="2"/>
      <c r="B7" s="4"/>
      <c r="C7" s="5"/>
      <c r="D7" s="5"/>
      <c r="E7" s="5"/>
      <c r="F7" s="5"/>
      <c r="G7" s="5"/>
      <c r="H7" s="8"/>
      <c r="I7" s="8"/>
    </row>
    <row r="8" spans="1:9" ht="41.85" customHeight="1" x14ac:dyDescent="0.3">
      <c r="A8" s="45" t="s">
        <v>49</v>
      </c>
      <c r="B8" s="45"/>
      <c r="C8" s="45"/>
      <c r="D8" s="45"/>
      <c r="E8" s="45"/>
      <c r="F8" s="45"/>
      <c r="G8" s="45"/>
      <c r="H8" s="45"/>
      <c r="I8" s="45"/>
    </row>
    <row r="9" spans="1:9" s="9" customFormat="1" ht="11.1" customHeight="1" x14ac:dyDescent="0.3">
      <c r="A9" s="6"/>
      <c r="B9" s="6"/>
      <c r="C9" s="6"/>
      <c r="D9" s="6"/>
      <c r="E9" s="6"/>
      <c r="F9" s="6"/>
      <c r="G9" s="6"/>
      <c r="H9" s="6"/>
      <c r="I9" s="6"/>
    </row>
    <row r="10" spans="1:9" s="7" customFormat="1" ht="31.2" x14ac:dyDescent="0.3">
      <c r="A10" s="30" t="s">
        <v>0</v>
      </c>
      <c r="B10" s="30" t="s">
        <v>6</v>
      </c>
      <c r="C10" s="30" t="s">
        <v>1</v>
      </c>
      <c r="D10" s="30" t="s">
        <v>39</v>
      </c>
      <c r="E10" s="30" t="s">
        <v>7</v>
      </c>
      <c r="F10" s="30" t="s">
        <v>22</v>
      </c>
      <c r="G10" s="30" t="s">
        <v>41</v>
      </c>
      <c r="H10" s="30" t="s">
        <v>21</v>
      </c>
      <c r="I10" s="30" t="s">
        <v>2</v>
      </c>
    </row>
    <row r="11" spans="1:9" ht="133.65" customHeight="1" x14ac:dyDescent="0.3">
      <c r="A11" s="34" t="s">
        <v>75</v>
      </c>
      <c r="B11" s="11" t="s">
        <v>13</v>
      </c>
      <c r="C11" s="11" t="s">
        <v>5</v>
      </c>
      <c r="D11" s="12"/>
      <c r="E11" s="13" t="s">
        <v>56</v>
      </c>
      <c r="F11" s="13" t="s">
        <v>56</v>
      </c>
      <c r="G11" s="14">
        <v>0</v>
      </c>
      <c r="H11" s="14">
        <v>1</v>
      </c>
      <c r="I11" s="15">
        <f t="shared" ref="I11:I13" si="0">(G11/H11)*100</f>
        <v>0</v>
      </c>
    </row>
    <row r="12" spans="1:9" ht="70.5" customHeight="1" x14ac:dyDescent="0.3">
      <c r="A12" s="34" t="s">
        <v>101</v>
      </c>
      <c r="B12" s="11" t="s">
        <v>14</v>
      </c>
      <c r="C12" s="11" t="s">
        <v>9</v>
      </c>
      <c r="D12" s="12"/>
      <c r="E12" s="13" t="s">
        <v>56</v>
      </c>
      <c r="F12" s="13" t="s">
        <v>56</v>
      </c>
      <c r="G12" s="14">
        <v>0</v>
      </c>
      <c r="H12" s="14">
        <v>1</v>
      </c>
      <c r="I12" s="15">
        <f t="shared" si="0"/>
        <v>0</v>
      </c>
    </row>
    <row r="13" spans="1:9" ht="96.75" customHeight="1" x14ac:dyDescent="0.3">
      <c r="A13" s="34" t="s">
        <v>102</v>
      </c>
      <c r="B13" s="11" t="s">
        <v>15</v>
      </c>
      <c r="C13" s="11" t="s">
        <v>10</v>
      </c>
      <c r="D13" s="12"/>
      <c r="E13" s="13" t="s">
        <v>56</v>
      </c>
      <c r="F13" s="13" t="s">
        <v>56</v>
      </c>
      <c r="G13" s="14">
        <v>0</v>
      </c>
      <c r="H13" s="14">
        <v>1</v>
      </c>
      <c r="I13" s="15">
        <f t="shared" si="0"/>
        <v>0</v>
      </c>
    </row>
    <row r="14" spans="1:9" ht="91.8" customHeight="1" x14ac:dyDescent="0.3">
      <c r="A14" s="34" t="s">
        <v>76</v>
      </c>
      <c r="B14" s="11" t="s">
        <v>16</v>
      </c>
      <c r="C14" s="11" t="s">
        <v>11</v>
      </c>
      <c r="D14" s="12"/>
      <c r="E14" s="13" t="s">
        <v>56</v>
      </c>
      <c r="F14" s="13" t="s">
        <v>56</v>
      </c>
      <c r="G14" s="14">
        <v>0</v>
      </c>
      <c r="H14" s="14">
        <v>1</v>
      </c>
      <c r="I14" s="15">
        <f t="shared" ref="I14:I16" si="1">(G14/H14)*100</f>
        <v>0</v>
      </c>
    </row>
    <row r="15" spans="1:9" ht="100.5" customHeight="1" x14ac:dyDescent="0.3">
      <c r="A15" s="34" t="s">
        <v>77</v>
      </c>
      <c r="B15" s="11" t="s">
        <v>17</v>
      </c>
      <c r="C15" s="11" t="s">
        <v>12</v>
      </c>
      <c r="D15" s="12"/>
      <c r="E15" s="13" t="s">
        <v>56</v>
      </c>
      <c r="F15" s="13" t="s">
        <v>56</v>
      </c>
      <c r="G15" s="14">
        <v>0</v>
      </c>
      <c r="H15" s="14">
        <v>1</v>
      </c>
      <c r="I15" s="15">
        <f t="shared" si="1"/>
        <v>0</v>
      </c>
    </row>
    <row r="16" spans="1:9" ht="121.8" customHeight="1" x14ac:dyDescent="0.3">
      <c r="A16" s="34" t="s">
        <v>78</v>
      </c>
      <c r="B16" s="11" t="s">
        <v>50</v>
      </c>
      <c r="C16" s="11" t="s">
        <v>51</v>
      </c>
      <c r="D16" s="12"/>
      <c r="E16" s="13" t="s">
        <v>56</v>
      </c>
      <c r="F16" s="13" t="s">
        <v>56</v>
      </c>
      <c r="G16" s="14">
        <v>0</v>
      </c>
      <c r="H16" s="14">
        <v>1</v>
      </c>
      <c r="I16" s="15">
        <f t="shared" si="1"/>
        <v>0</v>
      </c>
    </row>
    <row r="17" spans="1:9" ht="83.25" customHeight="1" x14ac:dyDescent="0.3">
      <c r="A17" s="34" t="s">
        <v>79</v>
      </c>
      <c r="B17" s="11" t="s">
        <v>52</v>
      </c>
      <c r="C17" s="11" t="s">
        <v>53</v>
      </c>
      <c r="D17" s="12"/>
      <c r="E17" s="13" t="s">
        <v>56</v>
      </c>
      <c r="F17" s="13" t="s">
        <v>56</v>
      </c>
      <c r="G17" s="14">
        <v>0</v>
      </c>
      <c r="H17" s="14">
        <v>1</v>
      </c>
      <c r="I17" s="15">
        <v>0</v>
      </c>
    </row>
    <row r="18" spans="1:9" ht="84" customHeight="1" x14ac:dyDescent="0.3">
      <c r="A18" s="34" t="s">
        <v>80</v>
      </c>
      <c r="B18" s="11" t="s">
        <v>57</v>
      </c>
      <c r="C18" s="11" t="s">
        <v>58</v>
      </c>
      <c r="D18" s="12"/>
      <c r="E18" s="13" t="s">
        <v>56</v>
      </c>
      <c r="F18" s="13" t="s">
        <v>56</v>
      </c>
      <c r="G18" s="14">
        <v>0</v>
      </c>
      <c r="H18" s="14">
        <v>1</v>
      </c>
      <c r="I18" s="15">
        <f t="shared" ref="I18:I23" si="2">(G18/H18)*100</f>
        <v>0</v>
      </c>
    </row>
    <row r="19" spans="1:9" ht="85.5" customHeight="1" x14ac:dyDescent="0.3">
      <c r="A19" s="34" t="s">
        <v>81</v>
      </c>
      <c r="B19" s="11" t="s">
        <v>59</v>
      </c>
      <c r="C19" s="11" t="s">
        <v>60</v>
      </c>
      <c r="D19" s="12"/>
      <c r="E19" s="13" t="s">
        <v>56</v>
      </c>
      <c r="F19" s="13" t="s">
        <v>56</v>
      </c>
      <c r="G19" s="14">
        <v>0</v>
      </c>
      <c r="H19" s="14">
        <v>1</v>
      </c>
      <c r="I19" s="15">
        <v>0</v>
      </c>
    </row>
    <row r="20" spans="1:9" ht="85.65" customHeight="1" x14ac:dyDescent="0.3">
      <c r="A20" s="34" t="s">
        <v>82</v>
      </c>
      <c r="B20" s="11" t="s">
        <v>61</v>
      </c>
      <c r="C20" s="11" t="s">
        <v>62</v>
      </c>
      <c r="D20" s="12"/>
      <c r="E20" s="13" t="s">
        <v>56</v>
      </c>
      <c r="F20" s="13" t="s">
        <v>56</v>
      </c>
      <c r="G20" s="14">
        <v>0</v>
      </c>
      <c r="H20" s="14">
        <v>1</v>
      </c>
      <c r="I20" s="15">
        <v>0</v>
      </c>
    </row>
    <row r="21" spans="1:9" ht="91.2" customHeight="1" x14ac:dyDescent="0.3">
      <c r="A21" s="34" t="s">
        <v>83</v>
      </c>
      <c r="B21" s="11" t="s">
        <v>63</v>
      </c>
      <c r="C21" s="11" t="s">
        <v>64</v>
      </c>
      <c r="D21" s="12"/>
      <c r="E21" s="13" t="s">
        <v>56</v>
      </c>
      <c r="F21" s="13" t="s">
        <v>56</v>
      </c>
      <c r="G21" s="14">
        <v>0</v>
      </c>
      <c r="H21" s="14">
        <v>1</v>
      </c>
      <c r="I21" s="15">
        <f t="shared" ref="I21" si="3">(G21/H21)*100</f>
        <v>0</v>
      </c>
    </row>
    <row r="22" spans="1:9" ht="80.400000000000006" customHeight="1" x14ac:dyDescent="0.3">
      <c r="A22" s="34" t="s">
        <v>99</v>
      </c>
      <c r="B22" s="11" t="s">
        <v>65</v>
      </c>
      <c r="C22" s="11" t="s">
        <v>66</v>
      </c>
      <c r="D22" s="12"/>
      <c r="E22" s="13" t="s">
        <v>56</v>
      </c>
      <c r="F22" s="13" t="s">
        <v>56</v>
      </c>
      <c r="G22" s="14">
        <v>0</v>
      </c>
      <c r="H22" s="14">
        <v>1</v>
      </c>
      <c r="I22" s="15">
        <v>0</v>
      </c>
    </row>
    <row r="23" spans="1:9" ht="101.4" customHeight="1" x14ac:dyDescent="0.3">
      <c r="A23" s="34" t="s">
        <v>84</v>
      </c>
      <c r="B23" s="11" t="s">
        <v>70</v>
      </c>
      <c r="C23" s="11" t="s">
        <v>71</v>
      </c>
      <c r="D23" s="12"/>
      <c r="E23" s="13" t="s">
        <v>56</v>
      </c>
      <c r="F23" s="13" t="s">
        <v>56</v>
      </c>
      <c r="G23" s="14">
        <v>0</v>
      </c>
      <c r="H23" s="14">
        <v>1</v>
      </c>
      <c r="I23" s="15">
        <f t="shared" si="2"/>
        <v>0</v>
      </c>
    </row>
    <row r="24" spans="1:9" x14ac:dyDescent="0.3">
      <c r="A24" s="16"/>
      <c r="B24" s="16"/>
      <c r="C24" s="16"/>
      <c r="D24" s="16"/>
      <c r="E24" s="16"/>
      <c r="F24" s="16"/>
      <c r="G24" s="16"/>
      <c r="H24" s="16"/>
      <c r="I24" s="16"/>
    </row>
    <row r="25" spans="1:9" ht="18" x14ac:dyDescent="0.35">
      <c r="D25" s="44" t="s">
        <v>26</v>
      </c>
      <c r="E25" s="44"/>
      <c r="F25" s="44"/>
      <c r="G25" s="29">
        <f>SUM(G24:G24)</f>
        <v>0</v>
      </c>
      <c r="H25" s="29">
        <f>SUM(H11:H24)</f>
        <v>13</v>
      </c>
      <c r="I25" s="15">
        <f>(G25/H25)*100</f>
        <v>0</v>
      </c>
    </row>
    <row r="26" spans="1:9" x14ac:dyDescent="0.3">
      <c r="A26" s="28" t="s">
        <v>55</v>
      </c>
    </row>
    <row r="30" spans="1:9" ht="15.6" x14ac:dyDescent="0.3">
      <c r="F30" s="32"/>
    </row>
    <row r="31" spans="1:9" ht="15.6" x14ac:dyDescent="0.3">
      <c r="F31" s="32"/>
    </row>
    <row r="32" spans="1:9" ht="15.6" x14ac:dyDescent="0.3">
      <c r="F32" s="32"/>
    </row>
    <row r="33" spans="6:6" ht="15.6" x14ac:dyDescent="0.3">
      <c r="F33" s="32"/>
    </row>
    <row r="34" spans="6:6" ht="15.6" x14ac:dyDescent="0.3">
      <c r="F34" s="32"/>
    </row>
    <row r="35" spans="6:6" ht="15.6" x14ac:dyDescent="0.3">
      <c r="F35" s="32"/>
    </row>
    <row r="36" spans="6:6" ht="15.6" x14ac:dyDescent="0.3">
      <c r="F36" s="32"/>
    </row>
    <row r="37" spans="6:6" ht="15.6" x14ac:dyDescent="0.3">
      <c r="F37" s="32"/>
    </row>
    <row r="38" spans="6:6" ht="15.6" x14ac:dyDescent="0.3">
      <c r="F38" s="32"/>
    </row>
    <row r="39" spans="6:6" ht="15.6" x14ac:dyDescent="0.3">
      <c r="F39" s="32"/>
    </row>
    <row r="40" spans="6:6" ht="15.6" x14ac:dyDescent="0.3">
      <c r="F40" s="32"/>
    </row>
    <row r="41" spans="6:6" ht="15.6" x14ac:dyDescent="0.3">
      <c r="F41" s="32"/>
    </row>
    <row r="42" spans="6:6" ht="15.6" x14ac:dyDescent="0.3">
      <c r="F42" s="32"/>
    </row>
  </sheetData>
  <sheetProtection sheet="1" selectLockedCells="1"/>
  <mergeCells count="10">
    <mergeCell ref="D25:F25"/>
    <mergeCell ref="A1:I1"/>
    <mergeCell ref="A3:I3"/>
    <mergeCell ref="A8:I8"/>
    <mergeCell ref="A5:B5"/>
    <mergeCell ref="A6:B6"/>
    <mergeCell ref="C5:G5"/>
    <mergeCell ref="C6:G6"/>
    <mergeCell ref="A2:I2"/>
    <mergeCell ref="A4:I4"/>
  </mergeCells>
  <conditionalFormatting sqref="I11">
    <cfRule type="dataBar" priority="7">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6">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I15">
    <cfRule type="dataBar" priority="1">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6:I17">
    <cfRule type="dataBar" priority="2">
      <dataBar>
        <cfvo type="num" val="0"/>
        <cfvo type="num" val="100"/>
        <color rgb="FF76BE43"/>
      </dataBar>
      <extLst>
        <ext xmlns:x14="http://schemas.microsoft.com/office/spreadsheetml/2009/9/main" uri="{B025F937-C7B1-47D3-B67F-A62EFF666E3E}">
          <x14:id>{1EBDA6E3-986A-4025-BE6B-94CA82080686}</x14:id>
        </ext>
      </extLst>
    </cfRule>
  </conditionalFormatting>
  <conditionalFormatting sqref="I18:I22">
    <cfRule type="dataBar" priority="4">
      <dataBar>
        <cfvo type="num" val="0"/>
        <cfvo type="num" val="100"/>
        <color rgb="FF76BE43"/>
      </dataBar>
      <extLst>
        <ext xmlns:x14="http://schemas.microsoft.com/office/spreadsheetml/2009/9/main" uri="{B025F937-C7B1-47D3-B67F-A62EFF666E3E}">
          <x14:id>{628764AF-80DD-4A31-A769-1C7B50A91A55}</x14:id>
        </ext>
      </extLst>
    </cfRule>
  </conditionalFormatting>
  <conditionalFormatting sqref="I23">
    <cfRule type="dataBar" priority="3">
      <dataBar>
        <cfvo type="num" val="0"/>
        <cfvo type="num" val="100"/>
        <color rgb="FF76BE43"/>
      </dataBar>
      <extLst>
        <ext xmlns:x14="http://schemas.microsoft.com/office/spreadsheetml/2009/9/main" uri="{B025F937-C7B1-47D3-B67F-A62EFF666E3E}">
          <x14:id>{C4E86F1A-FA0E-4CA8-8E38-CA3039C42121}</x14:id>
        </ext>
      </extLst>
    </cfRule>
  </conditionalFormatting>
  <conditionalFormatting sqref="I25">
    <cfRule type="dataBar" priority="14">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1EBDA6E3-986A-4025-BE6B-94CA82080686}">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628764AF-80DD-4A31-A769-1C7B50A91A55}">
            <x14:dataBar minLength="0" maxLength="100" gradient="0">
              <x14:cfvo type="num">
                <xm:f>0</xm:f>
              </x14:cfvo>
              <x14:cfvo type="num">
                <xm:f>100</xm:f>
              </x14:cfvo>
              <x14:negativeFillColor rgb="FFFF0000"/>
              <x14:axisColor rgb="FF000000"/>
            </x14:dataBar>
          </x14:cfRule>
          <xm:sqref>I18:I22</xm:sqref>
        </x14:conditionalFormatting>
        <x14:conditionalFormatting xmlns:xm="http://schemas.microsoft.com/office/excel/2006/main">
          <x14:cfRule type="dataBar" id="{C4E86F1A-FA0E-4CA8-8E38-CA3039C42121}">
            <x14:dataBar minLength="0" maxLength="100" gradient="0">
              <x14:cfvo type="num">
                <xm:f>0</xm:f>
              </x14:cfvo>
              <x14:cfvo type="num">
                <xm:f>100</xm:f>
              </x14:cfvo>
              <x14:negativeFillColor rgb="FFFF0000"/>
              <x14:axisColor rgb="FF000000"/>
            </x14:dataBar>
          </x14:cfRule>
          <xm:sqref>I23</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39"/>
  <sheetViews>
    <sheetView topLeftCell="A23" zoomScaleNormal="100" zoomScaleSheetLayoutView="100" workbookViewId="0">
      <selection activeCell="B25" sqref="B25"/>
    </sheetView>
  </sheetViews>
  <sheetFormatPr defaultColWidth="5.109375" defaultRowHeight="14.4" x14ac:dyDescent="0.3"/>
  <cols>
    <col min="1" max="1" width="25.441406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5"/>
      <c r="B1" s="35"/>
      <c r="C1" s="35"/>
      <c r="D1" s="35"/>
      <c r="E1" s="35"/>
      <c r="F1" s="35"/>
      <c r="G1" s="35"/>
      <c r="H1" s="35"/>
    </row>
    <row r="2" spans="1:9" ht="37.5" customHeight="1" x14ac:dyDescent="0.3">
      <c r="A2" s="41" t="str">
        <f>Description!A2</f>
        <v>[Company Name]</v>
      </c>
      <c r="B2" s="41"/>
      <c r="C2" s="41"/>
      <c r="D2" s="41"/>
      <c r="E2" s="41"/>
      <c r="F2" s="41"/>
      <c r="G2" s="41"/>
      <c r="H2" s="41"/>
      <c r="I2" s="31"/>
    </row>
    <row r="3" spans="1:9" ht="90" customHeight="1" x14ac:dyDescent="0.3">
      <c r="A3" s="38" t="s">
        <v>72</v>
      </c>
      <c r="B3" s="36"/>
      <c r="C3" s="36"/>
      <c r="D3" s="36"/>
      <c r="E3" s="36"/>
      <c r="F3" s="36"/>
      <c r="G3" s="36"/>
      <c r="H3" s="36"/>
    </row>
    <row r="4" spans="1:9" s="33" customFormat="1" ht="49.2" customHeight="1" x14ac:dyDescent="0.3">
      <c r="A4" s="50" t="s">
        <v>68</v>
      </c>
      <c r="B4" s="50"/>
      <c r="C4" s="50"/>
      <c r="D4" s="50"/>
      <c r="E4" s="50"/>
      <c r="F4" s="50"/>
      <c r="G4" s="50"/>
      <c r="H4" s="50"/>
    </row>
    <row r="5" spans="1:9" s="3" customFormat="1" ht="11.4" customHeight="1" x14ac:dyDescent="0.45">
      <c r="A5" s="2"/>
      <c r="B5" s="4"/>
      <c r="C5" s="5"/>
      <c r="D5" s="5"/>
      <c r="E5" s="5"/>
      <c r="F5" s="5"/>
      <c r="G5" s="8"/>
      <c r="H5" s="8"/>
    </row>
    <row r="6" spans="1:9" s="3" customFormat="1" ht="23.4" x14ac:dyDescent="0.45">
      <c r="A6" s="39" t="s">
        <v>3</v>
      </c>
      <c r="B6" s="39"/>
      <c r="C6" s="46" t="str">
        <f>Description!A4</f>
        <v>[Employee Name]</v>
      </c>
      <c r="D6" s="46"/>
      <c r="E6" s="46"/>
      <c r="F6" s="46"/>
      <c r="G6" s="20" t="s">
        <v>38</v>
      </c>
      <c r="H6" s="21">
        <f ca="1">Description!C14</f>
        <v>45707</v>
      </c>
    </row>
    <row r="7" spans="1:9" s="3" customFormat="1" ht="23.4" x14ac:dyDescent="0.45">
      <c r="A7" s="39" t="s">
        <v>4</v>
      </c>
      <c r="B7" s="39"/>
      <c r="C7" s="43"/>
      <c r="D7" s="43"/>
      <c r="E7" s="43"/>
      <c r="F7" s="43"/>
      <c r="G7" s="8"/>
      <c r="H7" s="8"/>
    </row>
    <row r="8" spans="1:9" s="3" customFormat="1" ht="11.4" customHeight="1" x14ac:dyDescent="0.45">
      <c r="A8" s="2"/>
      <c r="B8" s="4"/>
      <c r="C8" s="5"/>
      <c r="D8" s="5"/>
      <c r="E8" s="5"/>
      <c r="F8" s="5"/>
      <c r="G8" s="8"/>
      <c r="H8" s="8"/>
    </row>
    <row r="9" spans="1:9" ht="41.85" customHeight="1" x14ac:dyDescent="0.3">
      <c r="A9" s="45" t="s">
        <v>69</v>
      </c>
      <c r="B9" s="45"/>
      <c r="C9" s="45"/>
      <c r="D9" s="45"/>
      <c r="E9" s="45"/>
      <c r="F9" s="45"/>
      <c r="G9" s="45"/>
      <c r="H9" s="45"/>
    </row>
    <row r="10" spans="1:9" s="9" customFormat="1" ht="11.1" customHeight="1" x14ac:dyDescent="0.3">
      <c r="A10" s="6"/>
      <c r="B10" s="6"/>
      <c r="C10" s="6"/>
      <c r="D10" s="6"/>
      <c r="E10" s="6"/>
      <c r="F10" s="6"/>
      <c r="G10" s="6"/>
      <c r="H10" s="6"/>
    </row>
    <row r="11" spans="1:9" s="7" customFormat="1" ht="31.2" x14ac:dyDescent="0.3">
      <c r="A11" s="30" t="s">
        <v>18</v>
      </c>
      <c r="B11" s="30" t="s">
        <v>23</v>
      </c>
      <c r="C11" s="30" t="s">
        <v>24</v>
      </c>
      <c r="D11" s="30" t="s">
        <v>7</v>
      </c>
      <c r="E11" s="30" t="s">
        <v>25</v>
      </c>
      <c r="F11" s="30" t="s">
        <v>42</v>
      </c>
      <c r="G11" s="30" t="s">
        <v>8</v>
      </c>
      <c r="H11" s="30" t="s">
        <v>2</v>
      </c>
    </row>
    <row r="12" spans="1:9" ht="110.25" customHeight="1" x14ac:dyDescent="0.3">
      <c r="A12" s="34" t="s">
        <v>85</v>
      </c>
      <c r="B12" s="11" t="s">
        <v>19</v>
      </c>
      <c r="C12" s="11"/>
      <c r="D12" s="13" t="s">
        <v>56</v>
      </c>
      <c r="E12" s="13" t="s">
        <v>56</v>
      </c>
      <c r="F12" s="14">
        <v>0</v>
      </c>
      <c r="G12" s="14">
        <v>1</v>
      </c>
      <c r="H12" s="15">
        <f t="shared" ref="H12:H24" si="0">(F12/G12)*100</f>
        <v>0</v>
      </c>
    </row>
    <row r="13" spans="1:9" ht="60.75" customHeight="1" x14ac:dyDescent="0.3">
      <c r="A13" s="34" t="s">
        <v>98</v>
      </c>
      <c r="B13" s="11" t="s">
        <v>19</v>
      </c>
      <c r="C13" s="11"/>
      <c r="D13" s="13" t="s">
        <v>56</v>
      </c>
      <c r="E13" s="13" t="s">
        <v>56</v>
      </c>
      <c r="F13" s="14">
        <v>0</v>
      </c>
      <c r="G13" s="14">
        <v>1</v>
      </c>
      <c r="H13" s="15">
        <f t="shared" si="0"/>
        <v>0</v>
      </c>
    </row>
    <row r="14" spans="1:9" ht="59.25" customHeight="1" x14ac:dyDescent="0.3">
      <c r="A14" s="34" t="s">
        <v>97</v>
      </c>
      <c r="B14" s="11" t="s">
        <v>19</v>
      </c>
      <c r="C14" s="11"/>
      <c r="D14" s="13" t="s">
        <v>56</v>
      </c>
      <c r="E14" s="13" t="s">
        <v>56</v>
      </c>
      <c r="F14" s="14">
        <v>0</v>
      </c>
      <c r="G14" s="14">
        <v>1</v>
      </c>
      <c r="H14" s="15">
        <f t="shared" si="0"/>
        <v>0</v>
      </c>
    </row>
    <row r="15" spans="1:9" ht="82.5" customHeight="1" x14ac:dyDescent="0.3">
      <c r="A15" s="34" t="s">
        <v>96</v>
      </c>
      <c r="B15" s="11" t="s">
        <v>19</v>
      </c>
      <c r="C15" s="11"/>
      <c r="D15" s="13" t="s">
        <v>56</v>
      </c>
      <c r="E15" s="13" t="s">
        <v>56</v>
      </c>
      <c r="F15" s="14">
        <v>0</v>
      </c>
      <c r="G15" s="14">
        <v>1</v>
      </c>
      <c r="H15" s="15">
        <f t="shared" si="0"/>
        <v>0</v>
      </c>
    </row>
    <row r="16" spans="1:9" ht="86.25" customHeight="1" x14ac:dyDescent="0.3">
      <c r="A16" s="34" t="s">
        <v>95</v>
      </c>
      <c r="B16" s="11" t="s">
        <v>19</v>
      </c>
      <c r="C16" s="11"/>
      <c r="D16" s="13" t="s">
        <v>56</v>
      </c>
      <c r="E16" s="13" t="s">
        <v>56</v>
      </c>
      <c r="F16" s="14">
        <v>0</v>
      </c>
      <c r="G16" s="14">
        <v>1</v>
      </c>
      <c r="H16" s="15">
        <f t="shared" ref="H16:H21" si="1">(F16/G16)*100</f>
        <v>0</v>
      </c>
    </row>
    <row r="17" spans="1:8" ht="84.6" customHeight="1" x14ac:dyDescent="0.3">
      <c r="A17" s="34" t="s">
        <v>94</v>
      </c>
      <c r="B17" s="11" t="s">
        <v>19</v>
      </c>
      <c r="C17" s="11"/>
      <c r="D17" s="13" t="s">
        <v>56</v>
      </c>
      <c r="E17" s="13" t="s">
        <v>56</v>
      </c>
      <c r="F17" s="14">
        <v>0</v>
      </c>
      <c r="G17" s="14">
        <v>1</v>
      </c>
      <c r="H17" s="15">
        <f t="shared" si="1"/>
        <v>0</v>
      </c>
    </row>
    <row r="18" spans="1:8" ht="132.6" customHeight="1" x14ac:dyDescent="0.3">
      <c r="A18" s="34" t="s">
        <v>93</v>
      </c>
      <c r="B18" s="11" t="s">
        <v>19</v>
      </c>
      <c r="C18" s="11"/>
      <c r="D18" s="13" t="s">
        <v>56</v>
      </c>
      <c r="E18" s="13" t="s">
        <v>56</v>
      </c>
      <c r="F18" s="14">
        <v>0</v>
      </c>
      <c r="G18" s="14">
        <v>1</v>
      </c>
      <c r="H18" s="15">
        <f t="shared" si="1"/>
        <v>0</v>
      </c>
    </row>
    <row r="19" spans="1:8" ht="72" customHeight="1" x14ac:dyDescent="0.3">
      <c r="A19" s="34" t="s">
        <v>92</v>
      </c>
      <c r="B19" s="11" t="s">
        <v>19</v>
      </c>
      <c r="C19" s="11"/>
      <c r="D19" s="13" t="s">
        <v>56</v>
      </c>
      <c r="E19" s="13" t="s">
        <v>56</v>
      </c>
      <c r="F19" s="14">
        <v>0</v>
      </c>
      <c r="G19" s="14">
        <v>1</v>
      </c>
      <c r="H19" s="15">
        <f t="shared" si="1"/>
        <v>0</v>
      </c>
    </row>
    <row r="20" spans="1:8" ht="111.75" customHeight="1" x14ac:dyDescent="0.3">
      <c r="A20" s="34" t="s">
        <v>91</v>
      </c>
      <c r="B20" s="11" t="s">
        <v>19</v>
      </c>
      <c r="C20" s="11"/>
      <c r="D20" s="13" t="s">
        <v>56</v>
      </c>
      <c r="E20" s="13" t="s">
        <v>56</v>
      </c>
      <c r="F20" s="14">
        <v>0</v>
      </c>
      <c r="G20" s="14">
        <v>1</v>
      </c>
      <c r="H20" s="15">
        <f t="shared" si="1"/>
        <v>0</v>
      </c>
    </row>
    <row r="21" spans="1:8" ht="111" customHeight="1" x14ac:dyDescent="0.3">
      <c r="A21" s="34" t="s">
        <v>90</v>
      </c>
      <c r="B21" s="11" t="s">
        <v>19</v>
      </c>
      <c r="C21" s="11"/>
      <c r="D21" s="13" t="s">
        <v>56</v>
      </c>
      <c r="E21" s="13" t="s">
        <v>56</v>
      </c>
      <c r="F21" s="14">
        <v>0</v>
      </c>
      <c r="G21" s="14">
        <v>1</v>
      </c>
      <c r="H21" s="15">
        <f t="shared" si="1"/>
        <v>0</v>
      </c>
    </row>
    <row r="22" spans="1:8" ht="111.75" customHeight="1" x14ac:dyDescent="0.3">
      <c r="A22" s="34" t="s">
        <v>89</v>
      </c>
      <c r="B22" s="11" t="s">
        <v>19</v>
      </c>
      <c r="C22" s="11"/>
      <c r="D22" s="13" t="s">
        <v>56</v>
      </c>
      <c r="E22" s="13" t="s">
        <v>56</v>
      </c>
      <c r="F22" s="14">
        <v>0</v>
      </c>
      <c r="G22" s="14">
        <v>1</v>
      </c>
      <c r="H22" s="15">
        <f t="shared" si="0"/>
        <v>0</v>
      </c>
    </row>
    <row r="23" spans="1:8" ht="155.4" customHeight="1" x14ac:dyDescent="0.3">
      <c r="A23" s="34" t="s">
        <v>88</v>
      </c>
      <c r="B23" s="11" t="s">
        <v>19</v>
      </c>
      <c r="C23" s="11"/>
      <c r="D23" s="13" t="s">
        <v>56</v>
      </c>
      <c r="E23" s="13" t="s">
        <v>56</v>
      </c>
      <c r="F23" s="14">
        <v>0</v>
      </c>
      <c r="G23" s="14">
        <v>1</v>
      </c>
      <c r="H23" s="15">
        <f t="shared" si="0"/>
        <v>0</v>
      </c>
    </row>
    <row r="24" spans="1:8" ht="114.6" customHeight="1" x14ac:dyDescent="0.3">
      <c r="A24" s="34" t="s">
        <v>87</v>
      </c>
      <c r="B24" s="11" t="s">
        <v>19</v>
      </c>
      <c r="C24" s="11"/>
      <c r="D24" s="13" t="s">
        <v>56</v>
      </c>
      <c r="E24" s="13" t="s">
        <v>56</v>
      </c>
      <c r="F24" s="14">
        <v>0</v>
      </c>
      <c r="G24" s="14">
        <v>1</v>
      </c>
      <c r="H24" s="15">
        <f t="shared" si="0"/>
        <v>0</v>
      </c>
    </row>
    <row r="25" spans="1:8" ht="96.75" customHeight="1" x14ac:dyDescent="0.3">
      <c r="A25" s="34" t="s">
        <v>100</v>
      </c>
      <c r="B25" s="11" t="s">
        <v>19</v>
      </c>
      <c r="C25" s="11"/>
      <c r="D25" s="13" t="s">
        <v>56</v>
      </c>
      <c r="E25" s="13" t="s">
        <v>56</v>
      </c>
      <c r="F25" s="14">
        <v>0</v>
      </c>
      <c r="G25" s="14">
        <v>1</v>
      </c>
      <c r="H25" s="15">
        <f t="shared" ref="H25:H26" si="2">(F25/G25)*100</f>
        <v>0</v>
      </c>
    </row>
    <row r="26" spans="1:8" ht="85.65" customHeight="1" x14ac:dyDescent="0.3">
      <c r="A26" s="34" t="s">
        <v>86</v>
      </c>
      <c r="B26" s="11" t="s">
        <v>19</v>
      </c>
      <c r="C26" s="11"/>
      <c r="D26" s="13" t="s">
        <v>56</v>
      </c>
      <c r="E26" s="13" t="s">
        <v>56</v>
      </c>
      <c r="F26" s="14">
        <v>0</v>
      </c>
      <c r="G26" s="14">
        <v>1</v>
      </c>
      <c r="H26" s="15">
        <f t="shared" si="2"/>
        <v>0</v>
      </c>
    </row>
    <row r="27" spans="1:8" x14ac:dyDescent="0.3">
      <c r="A27" s="16"/>
      <c r="B27" s="16"/>
      <c r="C27" s="16"/>
      <c r="D27" s="16"/>
      <c r="E27" s="16"/>
      <c r="F27" s="16"/>
      <c r="G27" s="16"/>
      <c r="H27" s="16"/>
    </row>
    <row r="28" spans="1:8" ht="18" x14ac:dyDescent="0.3">
      <c r="C28" s="44" t="s">
        <v>26</v>
      </c>
      <c r="D28" s="44"/>
      <c r="E28" s="49"/>
      <c r="F28" s="14">
        <f>SUM(F25:F27)</f>
        <v>0</v>
      </c>
      <c r="G28" s="14">
        <f>SUM(G12:G27)</f>
        <v>15</v>
      </c>
      <c r="H28" s="15">
        <f>(F28/G28)*100</f>
        <v>0</v>
      </c>
    </row>
    <row r="29" spans="1:8" x14ac:dyDescent="0.3">
      <c r="A29" s="28" t="s">
        <v>55</v>
      </c>
    </row>
    <row r="33" spans="5:5" ht="15.6" x14ac:dyDescent="0.3">
      <c r="E33" s="32"/>
    </row>
    <row r="34" spans="5:5" ht="15.6" x14ac:dyDescent="0.3">
      <c r="E34" s="32"/>
    </row>
    <row r="35" spans="5:5" ht="15.6" x14ac:dyDescent="0.3">
      <c r="E35" s="32"/>
    </row>
    <row r="36" spans="5:5" ht="15.6" x14ac:dyDescent="0.3">
      <c r="E36" s="32"/>
    </row>
    <row r="37" spans="5:5" ht="15.6" x14ac:dyDescent="0.3">
      <c r="E37" s="32"/>
    </row>
    <row r="38" spans="5:5" ht="15.6" x14ac:dyDescent="0.3">
      <c r="E38" s="32"/>
    </row>
    <row r="39" spans="5:5" ht="15.6" x14ac:dyDescent="0.3">
      <c r="E39" s="32"/>
    </row>
  </sheetData>
  <sheetProtection sheet="1" selectLockedCells="1"/>
  <mergeCells count="10">
    <mergeCell ref="C28:E28"/>
    <mergeCell ref="A9:H9"/>
    <mergeCell ref="A4:H4"/>
    <mergeCell ref="A1:H1"/>
    <mergeCell ref="A3:H3"/>
    <mergeCell ref="A6:B6"/>
    <mergeCell ref="C6:F6"/>
    <mergeCell ref="A7:B7"/>
    <mergeCell ref="C7:F7"/>
    <mergeCell ref="A2:H2"/>
  </mergeCells>
  <conditionalFormatting sqref="H12:H14">
    <cfRule type="dataBar" priority="3">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5:H24">
    <cfRule type="dataBar" priority="2">
      <dataBar>
        <cfvo type="num" val="0"/>
        <cfvo type="num" val="100"/>
        <color rgb="FF76BE43"/>
      </dataBar>
      <extLst>
        <ext xmlns:x14="http://schemas.microsoft.com/office/spreadsheetml/2009/9/main" uri="{B025F937-C7B1-47D3-B67F-A62EFF666E3E}">
          <x14:id>{B3507775-AD12-4C4F-B8DF-A2F3958544A2}</x14:id>
        </ext>
      </extLst>
    </cfRule>
  </conditionalFormatting>
  <conditionalFormatting sqref="H25:H26">
    <cfRule type="dataBar" priority="13">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8">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B3507775-AD12-4C4F-B8DF-A2F3958544A2}">
            <x14:dataBar minLength="0" maxLength="100" gradient="0">
              <x14:cfvo type="num">
                <xm:f>0</xm:f>
              </x14:cfvo>
              <x14:cfvo type="num">
                <xm:f>100</xm:f>
              </x14:cfvo>
              <x14:negativeFillColor rgb="FFFF0000"/>
              <x14:axisColor rgb="FF000000"/>
            </x14:dataBar>
          </x14:cfRule>
          <xm:sqref>H15:H24</xm:sqref>
        </x14:conditionalFormatting>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H25:H26</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zoomScaleNormal="100" zoomScaleSheetLayoutView="100" workbookViewId="0">
      <selection activeCell="A5" sqref="A5"/>
    </sheetView>
  </sheetViews>
  <sheetFormatPr defaultColWidth="5.109375" defaultRowHeight="14.4" x14ac:dyDescent="0.3"/>
  <cols>
    <col min="1" max="1" width="3.5546875" style="23" customWidth="1"/>
    <col min="2" max="2" width="25.441406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6"/>
      <c r="C1" s="36"/>
      <c r="D1" s="36"/>
      <c r="E1" s="36"/>
      <c r="F1" s="36"/>
      <c r="G1" s="36"/>
      <c r="H1" s="36"/>
      <c r="I1" s="36"/>
      <c r="J1" s="36"/>
    </row>
    <row r="2" spans="1:10" ht="38.1" customHeight="1" x14ac:dyDescent="0.3">
      <c r="B2" s="36" t="s">
        <v>40</v>
      </c>
      <c r="C2" s="36"/>
      <c r="D2" s="36"/>
      <c r="E2" s="36"/>
      <c r="F2" s="36"/>
      <c r="G2" s="36"/>
      <c r="H2" s="36"/>
      <c r="I2" s="36"/>
      <c r="J2" s="36"/>
    </row>
    <row r="3" spans="1:10" s="22" customFormat="1" ht="23.1" customHeight="1" x14ac:dyDescent="0.3">
      <c r="A3" s="23"/>
      <c r="B3" s="52" t="s">
        <v>43</v>
      </c>
      <c r="C3" s="52"/>
      <c r="D3" s="52"/>
      <c r="E3" s="52"/>
      <c r="F3" s="52"/>
      <c r="G3" s="52"/>
      <c r="H3" s="52"/>
      <c r="I3" s="52"/>
      <c r="J3" s="52"/>
    </row>
    <row r="4" spans="1:10" ht="29.4" customHeight="1" x14ac:dyDescent="0.3">
      <c r="B4" s="52" t="s">
        <v>44</v>
      </c>
      <c r="C4" s="52"/>
      <c r="D4" s="52"/>
      <c r="E4" s="52"/>
      <c r="F4" s="52"/>
      <c r="G4" s="52"/>
      <c r="H4" s="52"/>
      <c r="I4" s="52"/>
      <c r="J4" s="52"/>
    </row>
    <row r="5" spans="1:10" ht="45.6" customHeight="1" x14ac:dyDescent="0.3">
      <c r="A5" s="25"/>
      <c r="B5" s="52" t="s">
        <v>54</v>
      </c>
      <c r="C5" s="52"/>
      <c r="D5" s="52"/>
      <c r="E5" s="52"/>
      <c r="F5" s="52"/>
      <c r="G5" s="52"/>
      <c r="H5" s="52"/>
      <c r="I5" s="52"/>
      <c r="J5" s="52"/>
    </row>
    <row r="6" spans="1:10" x14ac:dyDescent="0.3">
      <c r="A6" s="24"/>
      <c r="B6" s="51"/>
      <c r="C6" s="51"/>
      <c r="D6" s="51"/>
      <c r="E6" s="51"/>
      <c r="F6" s="51"/>
      <c r="G6" s="51"/>
      <c r="H6" s="51"/>
      <c r="I6" s="51"/>
      <c r="J6" s="51"/>
    </row>
    <row r="7" spans="1:10" x14ac:dyDescent="0.3">
      <c r="A7" s="24"/>
      <c r="B7" s="51"/>
      <c r="C7" s="51"/>
      <c r="D7" s="51"/>
      <c r="E7" s="51"/>
      <c r="F7" s="51"/>
      <c r="G7" s="51"/>
      <c r="H7" s="51"/>
      <c r="I7" s="51"/>
      <c r="J7" s="51"/>
    </row>
    <row r="8" spans="1:10" x14ac:dyDescent="0.3">
      <c r="A8" s="24"/>
      <c r="B8" s="51"/>
      <c r="C8" s="51"/>
      <c r="D8" s="51"/>
      <c r="E8" s="51"/>
      <c r="F8" s="51"/>
      <c r="G8" s="51"/>
      <c r="H8" s="51"/>
      <c r="I8" s="51"/>
      <c r="J8" s="51"/>
    </row>
    <row r="9" spans="1:10" x14ac:dyDescent="0.3">
      <c r="A9" s="24"/>
      <c r="B9" s="51"/>
      <c r="C9" s="51"/>
      <c r="D9" s="51"/>
      <c r="E9" s="51"/>
      <c r="F9" s="51"/>
      <c r="G9" s="51"/>
      <c r="H9" s="51"/>
      <c r="I9" s="51"/>
      <c r="J9" s="51"/>
    </row>
    <row r="10" spans="1:10" x14ac:dyDescent="0.3">
      <c r="A10" s="24"/>
      <c r="B10" s="51"/>
      <c r="C10" s="51"/>
      <c r="D10" s="51"/>
      <c r="E10" s="51"/>
      <c r="F10" s="51"/>
      <c r="G10" s="51"/>
      <c r="H10" s="51"/>
      <c r="I10" s="51"/>
      <c r="J10" s="51"/>
    </row>
    <row r="11" spans="1:10" x14ac:dyDescent="0.3">
      <c r="A11" s="24"/>
      <c r="B11" s="51"/>
      <c r="C11" s="51"/>
      <c r="D11" s="51"/>
      <c r="E11" s="51"/>
      <c r="F11" s="51"/>
      <c r="G11" s="51"/>
      <c r="H11" s="51"/>
      <c r="I11" s="51"/>
      <c r="J11" s="51"/>
    </row>
    <row r="12" spans="1:10" x14ac:dyDescent="0.3">
      <c r="A12" s="24"/>
      <c r="B12" s="51"/>
      <c r="C12" s="51"/>
      <c r="D12" s="51"/>
      <c r="E12" s="51"/>
      <c r="F12" s="51"/>
      <c r="G12" s="51"/>
      <c r="H12" s="51"/>
      <c r="I12" s="51"/>
      <c r="J12" s="51"/>
    </row>
    <row r="13" spans="1:10" x14ac:dyDescent="0.3">
      <c r="A13" s="24"/>
      <c r="B13" s="51"/>
      <c r="C13" s="51"/>
      <c r="D13" s="51"/>
      <c r="E13" s="51"/>
      <c r="F13" s="51"/>
      <c r="G13" s="51"/>
      <c r="H13" s="51"/>
      <c r="I13" s="51"/>
      <c r="J13" s="51"/>
    </row>
    <row r="14" spans="1:10" x14ac:dyDescent="0.3">
      <c r="A14" s="24"/>
      <c r="B14" s="51"/>
      <c r="C14" s="51"/>
      <c r="D14" s="51"/>
      <c r="E14" s="51"/>
      <c r="F14" s="51"/>
      <c r="G14" s="51"/>
      <c r="H14" s="51"/>
      <c r="I14" s="51"/>
      <c r="J14" s="51"/>
    </row>
    <row r="15" spans="1:10" x14ac:dyDescent="0.3">
      <c r="A15" s="24"/>
      <c r="B15" s="51"/>
      <c r="C15" s="51"/>
      <c r="D15" s="51"/>
      <c r="E15" s="51"/>
      <c r="F15" s="51"/>
      <c r="G15" s="51"/>
      <c r="H15" s="51"/>
      <c r="I15" s="51"/>
      <c r="J15" s="51"/>
    </row>
    <row r="16" spans="1:10" x14ac:dyDescent="0.3">
      <c r="A16" s="24"/>
      <c r="B16" s="51"/>
      <c r="C16" s="51"/>
      <c r="D16" s="51"/>
      <c r="E16" s="51"/>
      <c r="F16" s="51"/>
      <c r="G16" s="51"/>
      <c r="H16" s="51"/>
      <c r="I16" s="51"/>
      <c r="J16" s="51"/>
    </row>
    <row r="17" spans="1:10" x14ac:dyDescent="0.3">
      <c r="A17" s="24"/>
      <c r="B17" s="51"/>
      <c r="C17" s="51"/>
      <c r="D17" s="51"/>
      <c r="E17" s="51"/>
      <c r="F17" s="51"/>
      <c r="G17" s="51"/>
      <c r="H17" s="51"/>
      <c r="I17" s="51"/>
      <c r="J17" s="51"/>
    </row>
    <row r="18" spans="1:10" x14ac:dyDescent="0.3">
      <c r="A18" s="24"/>
      <c r="B18" s="51"/>
      <c r="C18" s="51"/>
      <c r="D18" s="51"/>
      <c r="E18" s="51"/>
      <c r="F18" s="51"/>
      <c r="G18" s="51"/>
      <c r="H18" s="51"/>
      <c r="I18" s="51"/>
      <c r="J18" s="51"/>
    </row>
    <row r="19" spans="1:10" x14ac:dyDescent="0.3">
      <c r="A19" s="24"/>
      <c r="B19" s="51"/>
      <c r="C19" s="51"/>
      <c r="D19" s="51"/>
      <c r="E19" s="51"/>
      <c r="F19" s="51"/>
      <c r="G19" s="51"/>
      <c r="H19" s="51"/>
      <c r="I19" s="51"/>
      <c r="J19" s="51"/>
    </row>
    <row r="20" spans="1:10" x14ac:dyDescent="0.3">
      <c r="A20" s="24"/>
      <c r="B20" s="51"/>
      <c r="C20" s="51"/>
      <c r="D20" s="51"/>
      <c r="E20" s="51"/>
      <c r="F20" s="51"/>
      <c r="G20" s="51"/>
      <c r="H20" s="51"/>
      <c r="I20" s="51"/>
      <c r="J20" s="51"/>
    </row>
    <row r="21" spans="1:10" x14ac:dyDescent="0.3">
      <c r="A21" s="24"/>
      <c r="B21" s="51"/>
      <c r="C21" s="51"/>
      <c r="D21" s="51"/>
      <c r="E21" s="51"/>
      <c r="F21" s="51"/>
      <c r="G21" s="51"/>
      <c r="H21" s="51"/>
      <c r="I21" s="51"/>
      <c r="J21" s="51"/>
    </row>
    <row r="22" spans="1:10" x14ac:dyDescent="0.3">
      <c r="A22" s="24"/>
      <c r="B22" s="51"/>
      <c r="C22" s="51"/>
      <c r="D22" s="51"/>
      <c r="E22" s="51"/>
      <c r="F22" s="51"/>
      <c r="G22" s="51"/>
      <c r="H22" s="51"/>
      <c r="I22" s="51"/>
      <c r="J22" s="51"/>
    </row>
    <row r="23" spans="1:10" x14ac:dyDescent="0.3">
      <c r="A23" s="24"/>
      <c r="B23" s="51"/>
      <c r="C23" s="51"/>
      <c r="D23" s="51"/>
      <c r="E23" s="51"/>
      <c r="F23" s="51"/>
      <c r="G23" s="51"/>
      <c r="H23" s="51"/>
      <c r="I23" s="51"/>
      <c r="J23" s="51"/>
    </row>
    <row r="24" spans="1:10" x14ac:dyDescent="0.3">
      <c r="A24" s="24"/>
      <c r="B24" s="51"/>
      <c r="C24" s="51"/>
      <c r="D24" s="51"/>
      <c r="E24" s="51"/>
      <c r="F24" s="51"/>
      <c r="G24" s="51"/>
      <c r="H24" s="51"/>
      <c r="I24" s="51"/>
      <c r="J24" s="51"/>
    </row>
    <row r="25" spans="1:10" x14ac:dyDescent="0.3">
      <c r="A25" s="24"/>
      <c r="B25" s="51"/>
      <c r="C25" s="51"/>
      <c r="D25" s="51"/>
      <c r="E25" s="51"/>
      <c r="F25" s="51"/>
      <c r="G25" s="51"/>
      <c r="H25" s="51"/>
      <c r="I25" s="51"/>
      <c r="J25" s="51"/>
    </row>
    <row r="26" spans="1:10" x14ac:dyDescent="0.3">
      <c r="A26" s="24"/>
      <c r="B26" s="51"/>
      <c r="C26" s="51"/>
      <c r="D26" s="51"/>
      <c r="E26" s="51"/>
      <c r="F26" s="51"/>
      <c r="G26" s="51"/>
      <c r="H26" s="51"/>
      <c r="I26" s="51"/>
      <c r="J26" s="51"/>
    </row>
    <row r="27" spans="1:10" x14ac:dyDescent="0.3">
      <c r="A27" s="24"/>
      <c r="B27" s="51"/>
      <c r="C27" s="51"/>
      <c r="D27" s="51"/>
      <c r="E27" s="51"/>
      <c r="F27" s="51"/>
      <c r="G27" s="51"/>
      <c r="H27" s="51"/>
      <c r="I27" s="51"/>
      <c r="J27" s="51"/>
    </row>
    <row r="28" spans="1:10" ht="40.5" customHeight="1" x14ac:dyDescent="0.3">
      <c r="A28" s="26" t="s">
        <v>45</v>
      </c>
      <c r="B28" s="52" t="s">
        <v>46</v>
      </c>
      <c r="C28" s="52"/>
      <c r="D28" s="52"/>
      <c r="E28" s="52"/>
      <c r="F28" s="52"/>
      <c r="G28" s="52"/>
      <c r="H28" s="52"/>
      <c r="I28" s="52"/>
      <c r="J28" s="52"/>
    </row>
    <row r="29" spans="1:10" ht="69.599999999999994" customHeight="1" x14ac:dyDescent="0.3">
      <c r="A29" s="26" t="s">
        <v>47</v>
      </c>
      <c r="B29" s="52" t="s">
        <v>48</v>
      </c>
      <c r="C29" s="52"/>
      <c r="D29" s="52"/>
      <c r="E29" s="52"/>
      <c r="F29" s="52"/>
      <c r="G29" s="52"/>
      <c r="H29" s="52"/>
      <c r="I29" s="52"/>
      <c r="J29" s="52"/>
    </row>
    <row r="30" spans="1:10" x14ac:dyDescent="0.3">
      <c r="A30" s="24"/>
      <c r="B30" s="53"/>
      <c r="C30" s="53"/>
      <c r="D30" s="53"/>
      <c r="E30" s="53"/>
      <c r="F30" s="53"/>
      <c r="G30" s="53"/>
      <c r="H30" s="53"/>
      <c r="I30" s="53"/>
    </row>
    <row r="31" spans="1:10" x14ac:dyDescent="0.3">
      <c r="A31" s="24"/>
      <c r="B31" s="53"/>
      <c r="C31" s="53"/>
      <c r="D31" s="53"/>
      <c r="E31" s="53"/>
      <c r="F31" s="53"/>
      <c r="G31" s="53"/>
      <c r="H31" s="53"/>
      <c r="I31" s="53"/>
    </row>
    <row r="32" spans="1:10" x14ac:dyDescent="0.3">
      <c r="A32" s="24"/>
      <c r="B32" s="53"/>
      <c r="C32" s="53"/>
      <c r="D32" s="53"/>
      <c r="E32" s="53"/>
      <c r="F32" s="53"/>
      <c r="G32" s="53"/>
      <c r="H32" s="53"/>
      <c r="I32" s="53"/>
    </row>
    <row r="33" spans="1:9" x14ac:dyDescent="0.3">
      <c r="A33" s="24"/>
      <c r="B33" s="53"/>
      <c r="C33" s="53"/>
      <c r="D33" s="53"/>
      <c r="E33" s="53"/>
      <c r="F33" s="53"/>
      <c r="G33" s="53"/>
      <c r="H33" s="53"/>
      <c r="I33" s="53"/>
    </row>
    <row r="34" spans="1:9" x14ac:dyDescent="0.3">
      <c r="A34" s="24"/>
      <c r="B34" s="53"/>
      <c r="C34" s="53"/>
      <c r="D34" s="53"/>
      <c r="E34" s="53"/>
      <c r="F34" s="53"/>
      <c r="G34" s="53"/>
      <c r="H34" s="53"/>
      <c r="I34" s="53"/>
    </row>
    <row r="35" spans="1:9" x14ac:dyDescent="0.3">
      <c r="A35" s="24"/>
      <c r="B35" s="53"/>
      <c r="C35" s="53"/>
      <c r="D35" s="53"/>
      <c r="E35" s="53"/>
      <c r="F35" s="53"/>
      <c r="G35" s="53"/>
      <c r="H35" s="53"/>
      <c r="I35" s="53"/>
    </row>
    <row r="36" spans="1:9" x14ac:dyDescent="0.3">
      <c r="A36" s="24"/>
      <c r="B36" s="53"/>
      <c r="C36" s="53"/>
      <c r="D36" s="53"/>
      <c r="E36" s="53"/>
      <c r="F36" s="53"/>
      <c r="G36" s="53"/>
      <c r="H36" s="53"/>
      <c r="I36" s="53"/>
    </row>
    <row r="37" spans="1:9" x14ac:dyDescent="0.3">
      <c r="A37" s="24"/>
      <c r="B37" s="53"/>
      <c r="C37" s="53"/>
      <c r="D37" s="53"/>
      <c r="E37" s="53"/>
      <c r="F37" s="53"/>
      <c r="G37" s="53"/>
      <c r="H37" s="53"/>
      <c r="I37" s="53"/>
    </row>
    <row r="38" spans="1:9" x14ac:dyDescent="0.3">
      <c r="A38" s="24"/>
      <c r="B38" s="53"/>
      <c r="C38" s="53"/>
      <c r="D38" s="53"/>
      <c r="E38" s="53"/>
      <c r="F38" s="53"/>
      <c r="G38" s="53"/>
      <c r="H38" s="53"/>
      <c r="I38" s="53"/>
    </row>
    <row r="39" spans="1:9" x14ac:dyDescent="0.3">
      <c r="A39" s="24"/>
      <c r="B39" s="53"/>
      <c r="C39" s="53"/>
      <c r="D39" s="53"/>
      <c r="E39" s="53"/>
      <c r="F39" s="53"/>
      <c r="G39" s="53"/>
      <c r="H39" s="53"/>
      <c r="I39" s="53"/>
    </row>
    <row r="40" spans="1:9" x14ac:dyDescent="0.3">
      <c r="A40" s="24"/>
      <c r="B40" s="53"/>
      <c r="C40" s="53"/>
      <c r="D40" s="53"/>
      <c r="E40" s="53"/>
      <c r="F40" s="53"/>
      <c r="G40" s="53"/>
      <c r="H40" s="53"/>
      <c r="I40" s="53"/>
    </row>
    <row r="41" spans="1:9" x14ac:dyDescent="0.3">
      <c r="A41" s="24"/>
      <c r="B41" s="53"/>
      <c r="C41" s="53"/>
      <c r="D41" s="53"/>
      <c r="E41" s="53"/>
      <c r="F41" s="53"/>
      <c r="G41" s="53"/>
      <c r="H41" s="53"/>
      <c r="I41" s="53"/>
    </row>
    <row r="42" spans="1:9" x14ac:dyDescent="0.3">
      <c r="A42" s="24"/>
      <c r="B42" s="53"/>
      <c r="C42" s="53"/>
      <c r="D42" s="53"/>
      <c r="E42" s="53"/>
      <c r="F42" s="53"/>
      <c r="G42" s="53"/>
      <c r="H42" s="53"/>
      <c r="I42" s="53"/>
    </row>
    <row r="43" spans="1:9" x14ac:dyDescent="0.3">
      <c r="A43" s="24"/>
      <c r="B43" s="53"/>
      <c r="C43" s="53"/>
      <c r="D43" s="53"/>
      <c r="E43" s="53"/>
      <c r="F43" s="53"/>
      <c r="G43" s="53"/>
      <c r="H43" s="53"/>
      <c r="I43" s="53"/>
    </row>
    <row r="44" spans="1:9" x14ac:dyDescent="0.3">
      <c r="A44" s="24"/>
      <c r="B44" s="53"/>
      <c r="C44" s="53"/>
      <c r="D44" s="53"/>
      <c r="E44" s="53"/>
      <c r="F44" s="53"/>
      <c r="G44" s="53"/>
      <c r="H44" s="53"/>
      <c r="I44" s="53"/>
    </row>
    <row r="45" spans="1:9" x14ac:dyDescent="0.3">
      <c r="B45" s="27"/>
      <c r="C45" s="27"/>
      <c r="D45" s="27"/>
      <c r="E45" s="27"/>
      <c r="F45" s="27"/>
      <c r="G45" s="27"/>
      <c r="H45" s="27"/>
      <c r="I45" s="27"/>
    </row>
  </sheetData>
  <sheetProtection selectLockedCells="1"/>
  <mergeCells count="44">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 ref="B44:I44"/>
    <mergeCell ref="B36:I36"/>
    <mergeCell ref="B37:I37"/>
    <mergeCell ref="B38:I38"/>
    <mergeCell ref="B39:I39"/>
    <mergeCell ref="B40:I40"/>
    <mergeCell ref="B41:I41"/>
    <mergeCell ref="B19:J19"/>
    <mergeCell ref="B7:J7"/>
    <mergeCell ref="B8:J8"/>
    <mergeCell ref="B9:J9"/>
    <mergeCell ref="B10:J10"/>
    <mergeCell ref="B11:J11"/>
    <mergeCell ref="B12:J12"/>
    <mergeCell ref="B13:J13"/>
    <mergeCell ref="B14:J14"/>
    <mergeCell ref="B15:J15"/>
    <mergeCell ref="B16:J16"/>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Radiologic Technologist</dc:title>
  <dc:creator>MN Dual-Training Pipeline</dc:creator>
  <cp:lastModifiedBy>Solomon, Dan (DLI)</cp:lastModifiedBy>
  <cp:lastPrinted>2019-05-09T04:25:09Z</cp:lastPrinted>
  <dcterms:created xsi:type="dcterms:W3CDTF">2016-03-14T18:42:35Z</dcterms:created>
  <dcterms:modified xsi:type="dcterms:W3CDTF">2025-02-19T17:55:53Z</dcterms:modified>
  <cp:contentStatus/>
</cp:coreProperties>
</file>